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'2016'!$A$1:$E$52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<sst xmlns="http://schemas.openxmlformats.org/spreadsheetml/2006/main" count="109" uniqueCount="104">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</sst>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24" borderId="12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77"/>
      <c r="D1" s="78"/>
      <c r="E1" s="78"/>
    </row>
    <row r="2" spans="3:5" ht="21" customHeight="1">
      <c r="C2" s="67"/>
      <c r="D2" s="67"/>
      <c r="E2" s="67"/>
    </row>
    <row r="3" spans="1:5" ht="18" customHeight="1">
      <c r="A3" s="79" t="s">
        <v>0</v>
      </c>
      <c r="B3" s="79"/>
      <c r="C3" s="79"/>
      <c r="D3" s="79"/>
      <c r="E3" s="79"/>
    </row>
    <row r="4" spans="1:5" ht="36.75" customHeight="1">
      <c r="A4" s="80" t="s">
        <v>103</v>
      </c>
      <c r="B4" s="80"/>
      <c r="C4" s="80"/>
      <c r="D4" s="80"/>
      <c r="E4" s="80"/>
    </row>
    <row r="5" spans="1:5" ht="20.25" customHeight="1">
      <c r="A5" s="1"/>
      <c r="B5" s="1"/>
      <c r="C5" s="1"/>
      <c r="D5" s="1"/>
      <c r="E5" s="1"/>
    </row>
    <row r="6" spans="1:5" ht="60.75" customHeight="1">
      <c r="A6" s="2" t="s">
        <v>1</v>
      </c>
      <c r="B6" s="3" t="s">
        <v>2</v>
      </c>
      <c r="C6" s="4" t="s">
        <v>3</v>
      </c>
      <c r="D6" s="5" t="s">
        <v>4</v>
      </c>
      <c r="E6" s="5" t="s">
        <v>5</v>
      </c>
    </row>
    <row r="7" spans="1:5" ht="29.25" customHeight="1">
      <c r="A7" s="81" t="s">
        <v>80</v>
      </c>
      <c r="B7" s="82"/>
      <c r="C7" s="82"/>
      <c r="D7" s="82"/>
      <c r="E7" s="83"/>
    </row>
    <row r="8" spans="1:5" ht="19.5" customHeight="1">
      <c r="A8" s="59" t="s">
        <v>6</v>
      </c>
      <c r="B8" s="6" t="s">
        <v>7</v>
      </c>
      <c r="C8" s="7"/>
      <c r="D8" s="8">
        <f>D9+D18+D23+D25</f>
        <v>9.52</v>
      </c>
      <c r="E8" s="8">
        <f>D8*12</f>
        <v>114.24</v>
      </c>
    </row>
    <row r="9" spans="1:5" ht="78.75" customHeight="1">
      <c r="A9" s="9" t="s">
        <v>8</v>
      </c>
      <c r="B9" s="10" t="s">
        <v>9</v>
      </c>
      <c r="C9" s="7" t="s">
        <v>102</v>
      </c>
      <c r="D9" s="8">
        <f>D10+D11+D12+D13+D14+D15+D16+D17</f>
        <v>4.470000000000001</v>
      </c>
      <c r="E9" s="8">
        <f aca="true" t="shared" si="0" ref="E9:E26">D9*12</f>
        <v>53.64000000000001</v>
      </c>
    </row>
    <row r="10" spans="1:5" ht="36.75" customHeight="1">
      <c r="A10" s="11" t="s">
        <v>10</v>
      </c>
      <c r="B10" s="12" t="s">
        <v>82</v>
      </c>
      <c r="C10" s="7" t="s">
        <v>11</v>
      </c>
      <c r="D10" s="13">
        <v>0.83</v>
      </c>
      <c r="E10" s="13">
        <f t="shared" si="0"/>
        <v>9.959999999999999</v>
      </c>
    </row>
    <row r="11" spans="1:5" ht="26.25" customHeight="1">
      <c r="A11" s="11" t="s">
        <v>12</v>
      </c>
      <c r="B11" s="14" t="s">
        <v>83</v>
      </c>
      <c r="C11" s="7" t="s">
        <v>13</v>
      </c>
      <c r="D11" s="13">
        <v>0.05</v>
      </c>
      <c r="E11" s="13">
        <f t="shared" si="0"/>
        <v>0.6000000000000001</v>
      </c>
    </row>
    <row r="12" spans="1:5" ht="50.25" customHeight="1">
      <c r="A12" s="11" t="s">
        <v>14</v>
      </c>
      <c r="B12" s="15" t="s">
        <v>88</v>
      </c>
      <c r="C12" s="7" t="s">
        <v>15</v>
      </c>
      <c r="D12" s="13">
        <v>1.14</v>
      </c>
      <c r="E12" s="13">
        <f t="shared" si="0"/>
        <v>13.68</v>
      </c>
    </row>
    <row r="13" spans="1:5" ht="42.75" customHeight="1">
      <c r="A13" s="11" t="s">
        <v>16</v>
      </c>
      <c r="B13" s="12" t="s">
        <v>69</v>
      </c>
      <c r="C13" s="7" t="s">
        <v>17</v>
      </c>
      <c r="D13" s="13">
        <v>0.55</v>
      </c>
      <c r="E13" s="13">
        <f t="shared" si="0"/>
        <v>6.6000000000000005</v>
      </c>
    </row>
    <row r="14" spans="1:5" ht="43.5" customHeight="1">
      <c r="A14" s="11" t="s">
        <v>18</v>
      </c>
      <c r="B14" s="12" t="s">
        <v>101</v>
      </c>
      <c r="C14" s="7" t="s">
        <v>19</v>
      </c>
      <c r="D14" s="13">
        <v>0.52</v>
      </c>
      <c r="E14" s="13">
        <f t="shared" si="0"/>
        <v>6.24</v>
      </c>
    </row>
    <row r="15" spans="1:5" ht="50.25" customHeight="1">
      <c r="A15" s="11" t="s">
        <v>20</v>
      </c>
      <c r="B15" s="6" t="s">
        <v>81</v>
      </c>
      <c r="C15" s="16" t="s">
        <v>21</v>
      </c>
      <c r="D15" s="13">
        <v>0.68</v>
      </c>
      <c r="E15" s="13">
        <f t="shared" si="0"/>
        <v>8.16</v>
      </c>
    </row>
    <row r="16" spans="1:5" ht="35.25" customHeight="1">
      <c r="A16" s="11" t="s">
        <v>22</v>
      </c>
      <c r="B16" s="15" t="s">
        <v>99</v>
      </c>
      <c r="C16" s="7" t="s">
        <v>100</v>
      </c>
      <c r="D16" s="13">
        <v>0.34</v>
      </c>
      <c r="E16" s="13">
        <f t="shared" si="0"/>
        <v>4.08</v>
      </c>
    </row>
    <row r="17" spans="1:5" ht="34.5" customHeight="1">
      <c r="A17" s="11" t="s">
        <v>23</v>
      </c>
      <c r="B17" s="15" t="s">
        <v>70</v>
      </c>
      <c r="C17" s="7" t="s">
        <v>24</v>
      </c>
      <c r="D17" s="68">
        <v>0.36</v>
      </c>
      <c r="E17" s="13">
        <f t="shared" si="0"/>
        <v>4.32</v>
      </c>
    </row>
    <row r="18" spans="1:5" ht="24" customHeight="1">
      <c r="A18" s="9" t="s">
        <v>25</v>
      </c>
      <c r="B18" s="10" t="s">
        <v>86</v>
      </c>
      <c r="C18" s="7"/>
      <c r="D18" s="8">
        <f>D19+D20+D21+D22</f>
        <v>0.5</v>
      </c>
      <c r="E18" s="8">
        <f t="shared" si="0"/>
        <v>6</v>
      </c>
    </row>
    <row r="19" spans="1:5" ht="24" customHeight="1">
      <c r="A19" s="11" t="s">
        <v>26</v>
      </c>
      <c r="B19" s="14" t="s">
        <v>27</v>
      </c>
      <c r="C19" s="7" t="s">
        <v>28</v>
      </c>
      <c r="D19" s="13">
        <v>0.04</v>
      </c>
      <c r="E19" s="13">
        <f t="shared" si="0"/>
        <v>0.48</v>
      </c>
    </row>
    <row r="20" spans="1:5" ht="21" customHeight="1">
      <c r="A20" s="11" t="s">
        <v>29</v>
      </c>
      <c r="B20" s="14" t="s">
        <v>30</v>
      </c>
      <c r="C20" s="11" t="s">
        <v>31</v>
      </c>
      <c r="D20" s="13">
        <v>0.18</v>
      </c>
      <c r="E20" s="13">
        <f t="shared" si="0"/>
        <v>2.16</v>
      </c>
    </row>
    <row r="21" spans="1:5" ht="25.5" customHeight="1">
      <c r="A21" s="11" t="s">
        <v>32</v>
      </c>
      <c r="B21" s="17" t="s">
        <v>33</v>
      </c>
      <c r="C21" s="7" t="s">
        <v>28</v>
      </c>
      <c r="D21" s="13">
        <v>0.18</v>
      </c>
      <c r="E21" s="13">
        <f t="shared" si="0"/>
        <v>2.16</v>
      </c>
    </row>
    <row r="22" spans="1:5" ht="25.5" customHeight="1">
      <c r="A22" s="11" t="s">
        <v>34</v>
      </c>
      <c r="B22" s="18" t="s">
        <v>84</v>
      </c>
      <c r="C22" s="7" t="s">
        <v>28</v>
      </c>
      <c r="D22" s="13">
        <v>0.1</v>
      </c>
      <c r="E22" s="13">
        <f t="shared" si="0"/>
        <v>1.2000000000000002</v>
      </c>
    </row>
    <row r="23" spans="1:5" ht="26.25" customHeight="1">
      <c r="A23" s="19" t="s">
        <v>35</v>
      </c>
      <c r="B23" s="20" t="s">
        <v>85</v>
      </c>
      <c r="C23" s="21"/>
      <c r="D23" s="22">
        <f>D24</f>
        <v>0.34</v>
      </c>
      <c r="E23" s="8">
        <f t="shared" si="0"/>
        <v>4.08</v>
      </c>
    </row>
    <row r="24" spans="1:5" ht="39" customHeight="1">
      <c r="A24" s="11" t="s">
        <v>36</v>
      </c>
      <c r="B24" s="14" t="s">
        <v>37</v>
      </c>
      <c r="C24" s="7" t="s">
        <v>38</v>
      </c>
      <c r="D24" s="13">
        <v>0.34</v>
      </c>
      <c r="E24" s="13">
        <f t="shared" si="0"/>
        <v>4.08</v>
      </c>
    </row>
    <row r="25" spans="1:5" ht="14.25" customHeight="1">
      <c r="A25" s="19" t="s">
        <v>39</v>
      </c>
      <c r="B25" s="6" t="s">
        <v>40</v>
      </c>
      <c r="C25" s="13"/>
      <c r="D25" s="8">
        <f>D26+D32</f>
        <v>4.21</v>
      </c>
      <c r="E25" s="8">
        <f t="shared" si="0"/>
        <v>50.519999999999996</v>
      </c>
    </row>
    <row r="26" spans="1:5" ht="13.5" customHeight="1">
      <c r="A26" s="23"/>
      <c r="B26" s="24" t="s">
        <v>71</v>
      </c>
      <c r="C26" s="84" t="s">
        <v>41</v>
      </c>
      <c r="D26" s="69">
        <v>4.05</v>
      </c>
      <c r="E26" s="69">
        <f t="shared" si="0"/>
        <v>48.599999999999994</v>
      </c>
    </row>
    <row r="27" spans="1:5" ht="48" customHeight="1">
      <c r="A27" s="25"/>
      <c r="B27" s="65" t="s">
        <v>98</v>
      </c>
      <c r="C27" s="85"/>
      <c r="D27" s="70"/>
      <c r="E27" s="70"/>
    </row>
    <row r="28" spans="1:5" ht="43.5" customHeight="1">
      <c r="A28" s="25"/>
      <c r="B28" s="65" t="s">
        <v>97</v>
      </c>
      <c r="C28" s="85"/>
      <c r="D28" s="70"/>
      <c r="E28" s="70"/>
    </row>
    <row r="29" spans="1:5" ht="51" customHeight="1">
      <c r="A29" s="25"/>
      <c r="B29" s="65" t="s">
        <v>96</v>
      </c>
      <c r="C29" s="85"/>
      <c r="D29" s="70"/>
      <c r="E29" s="70"/>
    </row>
    <row r="30" spans="1:5" ht="43.5" customHeight="1">
      <c r="A30" s="21"/>
      <c r="B30" s="64" t="s">
        <v>42</v>
      </c>
      <c r="C30" s="86"/>
      <c r="D30" s="71"/>
      <c r="E30" s="71"/>
    </row>
    <row r="31" spans="1:5" ht="27" customHeight="1" hidden="1">
      <c r="A31" s="9" t="s">
        <v>43</v>
      </c>
      <c r="B31" s="27" t="s">
        <v>44</v>
      </c>
      <c r="C31" s="16"/>
      <c r="D31" s="8">
        <v>8.96</v>
      </c>
      <c r="E31" s="13">
        <f>D31*12</f>
        <v>107.52000000000001</v>
      </c>
    </row>
    <row r="32" spans="1:5" ht="46.5" customHeight="1">
      <c r="A32" s="9"/>
      <c r="B32" s="63" t="s">
        <v>95</v>
      </c>
      <c r="C32" s="60" t="s">
        <v>41</v>
      </c>
      <c r="D32" s="13">
        <v>0.16</v>
      </c>
      <c r="E32" s="13">
        <f>D32*12</f>
        <v>1.92</v>
      </c>
    </row>
    <row r="33" spans="1:5" ht="18" customHeight="1">
      <c r="A33" s="9" t="s">
        <v>43</v>
      </c>
      <c r="B33" s="27" t="s">
        <v>87</v>
      </c>
      <c r="C33" s="16"/>
      <c r="D33" s="8">
        <f>D34+D44</f>
        <v>7.13</v>
      </c>
      <c r="E33" s="8">
        <f>D33*12</f>
        <v>85.56</v>
      </c>
    </row>
    <row r="34" spans="1:5" ht="15" customHeight="1">
      <c r="A34" s="9" t="s">
        <v>45</v>
      </c>
      <c r="B34" s="6" t="s">
        <v>46</v>
      </c>
      <c r="C34" s="5" t="s">
        <v>47</v>
      </c>
      <c r="D34" s="8">
        <f>D35+D42+D43</f>
        <v>4.7</v>
      </c>
      <c r="E34" s="8">
        <f>D34*12</f>
        <v>56.400000000000006</v>
      </c>
    </row>
    <row r="35" spans="1:5" ht="43.5" customHeight="1">
      <c r="A35" s="28" t="s">
        <v>48</v>
      </c>
      <c r="B35" s="29" t="s">
        <v>93</v>
      </c>
      <c r="C35" s="74"/>
      <c r="D35" s="69">
        <v>2.49</v>
      </c>
      <c r="E35" s="69">
        <f>D35*12</f>
        <v>29.880000000000003</v>
      </c>
    </row>
    <row r="36" spans="1:5" ht="20.25" customHeight="1">
      <c r="A36" s="28" t="s">
        <v>49</v>
      </c>
      <c r="B36" s="29" t="s">
        <v>94</v>
      </c>
      <c r="C36" s="75"/>
      <c r="D36" s="70"/>
      <c r="E36" s="70"/>
    </row>
    <row r="37" spans="1:5" ht="27" customHeight="1">
      <c r="A37" s="28" t="s">
        <v>50</v>
      </c>
      <c r="B37" s="30" t="s">
        <v>72</v>
      </c>
      <c r="C37" s="75"/>
      <c r="D37" s="70"/>
      <c r="E37" s="70"/>
    </row>
    <row r="38" spans="1:5" ht="42.75" customHeight="1">
      <c r="A38" s="28" t="s">
        <v>51</v>
      </c>
      <c r="B38" s="30" t="s">
        <v>73</v>
      </c>
      <c r="C38" s="75"/>
      <c r="D38" s="70"/>
      <c r="E38" s="70"/>
    </row>
    <row r="39" spans="1:5" ht="38.25" customHeight="1">
      <c r="A39" s="28" t="s">
        <v>52</v>
      </c>
      <c r="B39" s="10" t="s">
        <v>74</v>
      </c>
      <c r="C39" s="75"/>
      <c r="D39" s="70"/>
      <c r="E39" s="70"/>
    </row>
    <row r="40" spans="1:5" ht="45.75" customHeight="1">
      <c r="A40" s="28" t="s">
        <v>53</v>
      </c>
      <c r="B40" s="66" t="s">
        <v>89</v>
      </c>
      <c r="C40" s="75"/>
      <c r="D40" s="70"/>
      <c r="E40" s="70"/>
    </row>
    <row r="41" spans="1:5" ht="24" customHeight="1">
      <c r="A41" s="28" t="s">
        <v>54</v>
      </c>
      <c r="B41" s="30" t="s">
        <v>75</v>
      </c>
      <c r="C41" s="76"/>
      <c r="D41" s="71"/>
      <c r="E41" s="71"/>
    </row>
    <row r="42" spans="1:5" ht="27" customHeight="1">
      <c r="A42" s="28" t="s">
        <v>55</v>
      </c>
      <c r="B42" s="29" t="s">
        <v>76</v>
      </c>
      <c r="C42" s="16"/>
      <c r="D42" s="13">
        <v>0.57</v>
      </c>
      <c r="E42" s="13">
        <f aca="true" t="shared" si="1" ref="E42:E51">D42*12</f>
        <v>6.84</v>
      </c>
    </row>
    <row r="43" spans="1:5" ht="24" customHeight="1">
      <c r="A43" s="28" t="s">
        <v>56</v>
      </c>
      <c r="B43" s="6" t="s">
        <v>77</v>
      </c>
      <c r="C43" s="16"/>
      <c r="D43" s="13">
        <v>1.64</v>
      </c>
      <c r="E43" s="13">
        <f t="shared" si="1"/>
        <v>19.68</v>
      </c>
    </row>
    <row r="44" spans="1:5" ht="17.25" customHeight="1">
      <c r="A44" s="9" t="s">
        <v>57</v>
      </c>
      <c r="B44" s="6" t="s">
        <v>58</v>
      </c>
      <c r="C44" s="5" t="s">
        <v>47</v>
      </c>
      <c r="D44" s="8">
        <f>D45+D46+D47+D48+D49</f>
        <v>2.4299999999999997</v>
      </c>
      <c r="E44" s="8">
        <f t="shared" si="1"/>
        <v>29.159999999999997</v>
      </c>
    </row>
    <row r="45" spans="1:5" ht="54.75" customHeight="1">
      <c r="A45" s="28" t="s">
        <v>59</v>
      </c>
      <c r="B45" s="6" t="s">
        <v>90</v>
      </c>
      <c r="C45" s="16"/>
      <c r="D45" s="13">
        <v>1.08</v>
      </c>
      <c r="E45" s="13">
        <f t="shared" si="1"/>
        <v>12.96</v>
      </c>
    </row>
    <row r="46" spans="1:5" ht="37.5" customHeight="1">
      <c r="A46" s="28" t="s">
        <v>60</v>
      </c>
      <c r="B46" s="15" t="s">
        <v>78</v>
      </c>
      <c r="C46" s="16"/>
      <c r="D46" s="13">
        <v>0.36</v>
      </c>
      <c r="E46" s="13">
        <f t="shared" si="1"/>
        <v>4.32</v>
      </c>
    </row>
    <row r="47" spans="1:5" ht="29.25" customHeight="1">
      <c r="A47" s="28" t="s">
        <v>61</v>
      </c>
      <c r="B47" s="6" t="s">
        <v>79</v>
      </c>
      <c r="C47" s="16"/>
      <c r="D47" s="13">
        <v>0.34</v>
      </c>
      <c r="E47" s="13">
        <f t="shared" si="1"/>
        <v>4.08</v>
      </c>
    </row>
    <row r="48" spans="1:5" ht="38.25" customHeight="1">
      <c r="A48" s="28" t="s">
        <v>62</v>
      </c>
      <c r="B48" s="6" t="s">
        <v>91</v>
      </c>
      <c r="C48" s="16"/>
      <c r="D48" s="13">
        <v>0.56</v>
      </c>
      <c r="E48" s="13">
        <f t="shared" si="1"/>
        <v>6.720000000000001</v>
      </c>
    </row>
    <row r="49" spans="1:5" ht="33" customHeight="1">
      <c r="A49" s="28"/>
      <c r="B49" s="63" t="s">
        <v>92</v>
      </c>
      <c r="C49" s="16"/>
      <c r="D49" s="13">
        <v>0.09</v>
      </c>
      <c r="E49" s="13">
        <f t="shared" si="1"/>
        <v>1.08</v>
      </c>
    </row>
    <row r="50" spans="1:5" ht="19.5" customHeight="1">
      <c r="A50" s="9" t="s">
        <v>63</v>
      </c>
      <c r="B50" s="6" t="s">
        <v>64</v>
      </c>
      <c r="C50" s="26"/>
      <c r="D50" s="8">
        <f>D51</f>
        <v>3.4</v>
      </c>
      <c r="E50" s="8">
        <f t="shared" si="1"/>
        <v>40.8</v>
      </c>
    </row>
    <row r="51" spans="1:5" ht="18" customHeight="1">
      <c r="A51" s="11" t="s">
        <v>65</v>
      </c>
      <c r="B51" s="31" t="s">
        <v>67</v>
      </c>
      <c r="C51" s="23" t="s">
        <v>68</v>
      </c>
      <c r="D51" s="13">
        <v>3.4</v>
      </c>
      <c r="E51" s="13">
        <f t="shared" si="1"/>
        <v>40.8</v>
      </c>
    </row>
    <row r="52" spans="1:5" ht="21" customHeight="1">
      <c r="A52" s="32"/>
      <c r="B52" s="33" t="s">
        <v>66</v>
      </c>
      <c r="C52" s="34"/>
      <c r="D52" s="34">
        <f>D50+D33+D8</f>
        <v>20.049999999999997</v>
      </c>
      <c r="E52" s="34">
        <f>E50+E33+E8</f>
        <v>240.6</v>
      </c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6">
    <mergeCell ref="C1:E1"/>
    <mergeCell ref="C66:C69"/>
    <mergeCell ref="D66:D69"/>
    <mergeCell ref="E66:E69"/>
    <mergeCell ref="A3:E3"/>
    <mergeCell ref="A4:E4"/>
    <mergeCell ref="A7:E7"/>
    <mergeCell ref="C26:C30"/>
    <mergeCell ref="D26:D30"/>
    <mergeCell ref="E26:E30"/>
    <mergeCell ref="E35:E41"/>
    <mergeCell ref="C72:C75"/>
    <mergeCell ref="D72:D75"/>
    <mergeCell ref="E72:E75"/>
    <mergeCell ref="C35:C41"/>
    <mergeCell ref="D35:D41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4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2016-01-25T08:34:08Z</cp:lastPrinted>
  <dcterms:created xsi:type="dcterms:W3CDTF">1996-10-08T23:32:33Z</dcterms:created>
  <dcterms:modified xsi:type="dcterms:W3CDTF">2016-02-14T13:27:26Z</dcterms:modified>
  <cp:category/>
  <cp:version/>
  <cp:contentType/>
  <cp:contentStatus/>
</cp:coreProperties>
</file>