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 1 эт без газа,гв, во" sheetId="1" r:id="rId1"/>
  </sheets>
  <definedNames>
    <definedName name="_xlnm.Print_Area" localSheetId="0">'дерев 1 эт без газа,гв, во'!$A$1:$E$52</definedName>
  </definedNames>
  <calcPr fullCalcOnLoad="1"/>
</workbook>
</file>

<file path=xl/sharedStrings.xml><?xml version="1.0" encoding="utf-8"?>
<sst xmlns="http://schemas.openxmlformats.org/spreadsheetml/2006/main" count="115" uniqueCount="101">
  <si>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</si>
  <si>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</si>
  <si>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</si>
  <si>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</si>
  <si>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</si>
  <si>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</si>
  <si>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</si>
  <si>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</si>
  <si>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</si>
  <si>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</si>
  <si>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</si>
  <si>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</si>
  <si>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</si>
  <si>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</si>
  <si>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</si>
  <si>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 xml:space="preserve"> Работы и услуги по содержанию иного общего имущества
в многоквартирном доме
</t>
  </si>
  <si>
    <t>III.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</si>
  <si>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</si>
  <si>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</si>
  <si>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</si>
  <si>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</si>
  <si>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</si>
  <si>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</si>
  <si>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</si>
  <si>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</si>
  <si>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</si>
  <si>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</si>
  <si>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</si>
  <si>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</si>
  <si>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</si>
  <si>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</si>
  <si>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</si>
  <si>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</si>
  <si>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</si>
  <si>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</si>
  <si>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</si>
  <si>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</si>
  <si>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</si>
  <si>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</si>
  <si>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</si>
  <si>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</si>
  <si>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</si>
  <si>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</si>
  <si>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</si>
  <si>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</si>
  <si>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</si>
  <si>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</si>
  <si>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</si>
  <si>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</si>
  <si>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</si>
  <si>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</si>
  <si>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</si>
  <si>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</si>
  <si>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</si>
  <si>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</si>
  <si>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</si>
  <si>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</si>
  <si>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</si>
  <si>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</si>
  <si>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</si>
  <si>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</si>
  <si>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</si>
  <si>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7.2.</t>
  </si>
  <si>
    <t>7.3.</t>
  </si>
  <si>
    <t>7.4.</t>
  </si>
  <si>
    <t>7.5.</t>
  </si>
  <si>
    <t>8.</t>
  </si>
  <si>
    <t>Работы, выполняемые в целях надлежащего содержания фасадов многоквартирных домов: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</si>
  <si>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</si>
  <si>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</si>
  <si>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</si>
  <si>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</si>
  <si>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</si>
  <si>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</si>
  <si>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Работы, выполняемые для надлежащего содержания систем холодного водоснабжения в многоквартирных домах:</t>
  </si>
  <si>
    <t>постоянный контроль параметров воды (давления) и незамедлительное принятие мер к восстановлению требуемых параметров водоснабжения и герметичности систем;</t>
  </si>
  <si>
    <t>восстановление работоспособности (ремонт, замена) оборудования, относящегося к общему имуществу в многоквартирном доме;</t>
  </si>
  <si>
    <t>проверка исправности, работоспособности и техническое обслуживание запорной арматуры;</t>
  </si>
  <si>
    <t>постоянный контроль параметров теплоносителя и воды (давления, температуры) и незамедлительное принятие мер к восстановлению требуемых параметров отопления и водоснабжения и герметичности систем;</t>
  </si>
  <si>
    <t>Работы, выполняемые в целях надлежащего содержания систем теплоснабжения (отопление) в многоквартирных домах:</t>
  </si>
  <si>
    <t>7.6.</t>
  </si>
  <si>
    <t>6.1</t>
  </si>
  <si>
    <t>6.4.</t>
  </si>
  <si>
    <t>6.5.</t>
  </si>
  <si>
    <t>6.6.</t>
  </si>
  <si>
    <t>7.1</t>
  </si>
  <si>
    <t>7.7.</t>
  </si>
  <si>
    <t>2.1.</t>
  </si>
  <si>
    <t>2.2.</t>
  </si>
  <si>
    <t>2.3.</t>
  </si>
  <si>
    <t>2.</t>
  </si>
  <si>
    <t xml:space="preserve"> Работы, необходимые для надлежащего содержания несущих конструкций (фундаментов, перекрытий и покрытий, балок, несущих элементов крыш) и ненесущих конструкций многоквартирных домов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</si>
  <si>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элементов;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</si>
  <si>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</si>
  <si>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</si>
  <si>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</si>
  <si>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</si>
  <si>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</si>
  <si>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</si>
  <si>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два раза в год при частичных и общих осмотрах и по мере необходимости (по заявке)</t>
  </si>
  <si>
    <t>ПЕРЕЧЕНЬ
обязательных работ и услуг по содержанию и ремонту общего имущества собственников помещений в многоквартирном доме .                                                                                          (Юбилейный ул. Советская д.5  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</si>
</sst>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justify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justify" wrapText="1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justify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/>
    </xf>
    <xf numFmtId="2" fontId="8" fillId="33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justify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left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="120" zoomScaleSheetLayoutView="120" zoomScalePageLayoutView="0" workbookViewId="0" topLeftCell="A1">
      <selection activeCell="B2" sqref="B2:D2"/>
    </sheetView>
  </sheetViews>
  <sheetFormatPr defaultColWidth="9.140625" defaultRowHeight="12.75"/>
  <cols>
    <col min="1" max="1" width="4.00390625" style="1" customWidth="1"/>
    <col min="2" max="2" width="68.140625" style="2" customWidth="1"/>
    <col min="3" max="3" width="15.7109375" style="71" customWidth="1"/>
    <col min="4" max="4" width="10.28125" style="2" customWidth="1"/>
    <col min="5" max="5" width="9.8515625" style="2" customWidth="1"/>
    <col min="6" max="16384" width="9.140625" style="2" customWidth="1"/>
  </cols>
  <sheetData>
    <row r="1" spans="3:5" ht="12.75">
      <c r="C1" s="56"/>
      <c r="D1" s="3"/>
      <c r="E1" s="3"/>
    </row>
    <row r="2" spans="1:5" ht="62.25" customHeight="1">
      <c r="A2" s="4"/>
      <c r="B2" s="84" t="s">
        <v>100</v>
      </c>
      <c r="C2" s="84"/>
      <c r="D2" s="84"/>
      <c r="E2" s="5"/>
    </row>
    <row r="3" spans="1:5" ht="59.25" customHeight="1">
      <c r="A3" s="72" t="s">
        <v>19</v>
      </c>
      <c r="B3" s="6" t="s">
        <v>28</v>
      </c>
      <c r="C3" s="57" t="s">
        <v>29</v>
      </c>
      <c r="D3" s="7" t="s">
        <v>97</v>
      </c>
      <c r="E3" s="8" t="s">
        <v>98</v>
      </c>
    </row>
    <row r="4" spans="1:5" s="12" customFormat="1" ht="12.75">
      <c r="A4" s="9">
        <v>1</v>
      </c>
      <c r="B4" s="10">
        <v>2</v>
      </c>
      <c r="C4" s="58">
        <v>3</v>
      </c>
      <c r="D4" s="10">
        <v>4</v>
      </c>
      <c r="E4" s="11">
        <v>5</v>
      </c>
    </row>
    <row r="5" spans="1:5" s="16" customFormat="1" ht="45" customHeight="1">
      <c r="A5" s="13" t="s">
        <v>27</v>
      </c>
      <c r="B5" s="14" t="s">
        <v>91</v>
      </c>
      <c r="C5" s="57"/>
      <c r="D5" s="15">
        <f>D6+D12+D16+D21+D26</f>
        <v>2.92</v>
      </c>
      <c r="E5" s="15">
        <f>E6+E12+E16+E21+E26</f>
        <v>35.04</v>
      </c>
    </row>
    <row r="6" spans="1:5" s="16" customFormat="1" ht="12.75">
      <c r="A6" s="13" t="s">
        <v>20</v>
      </c>
      <c r="B6" s="17" t="s">
        <v>30</v>
      </c>
      <c r="C6" s="57"/>
      <c r="D6" s="15">
        <f>D7+D11</f>
        <v>0.63</v>
      </c>
      <c r="E6" s="15">
        <f>E7+E11</f>
        <v>7.5600000000000005</v>
      </c>
    </row>
    <row r="7" spans="1:5" ht="12.75">
      <c r="A7" s="18" t="s">
        <v>21</v>
      </c>
      <c r="B7" s="19" t="s">
        <v>2</v>
      </c>
      <c r="C7" s="82" t="s">
        <v>93</v>
      </c>
      <c r="D7" s="74">
        <v>0.14</v>
      </c>
      <c r="E7" s="86">
        <f>D7*12</f>
        <v>1.6800000000000002</v>
      </c>
    </row>
    <row r="8" spans="1:5" ht="28.5" customHeight="1">
      <c r="A8" s="18" t="s">
        <v>22</v>
      </c>
      <c r="B8" s="20" t="s">
        <v>3</v>
      </c>
      <c r="C8" s="85"/>
      <c r="D8" s="81"/>
      <c r="E8" s="87"/>
    </row>
    <row r="9" spans="1:5" ht="25.5">
      <c r="A9" s="18" t="s">
        <v>23</v>
      </c>
      <c r="B9" s="19" t="s">
        <v>70</v>
      </c>
      <c r="C9" s="85"/>
      <c r="D9" s="81"/>
      <c r="E9" s="87"/>
    </row>
    <row r="10" spans="1:5" ht="14.25" customHeight="1">
      <c r="A10" s="18" t="s">
        <v>24</v>
      </c>
      <c r="B10" s="19" t="s">
        <v>4</v>
      </c>
      <c r="C10" s="83"/>
      <c r="D10" s="75"/>
      <c r="E10" s="88"/>
    </row>
    <row r="11" spans="1:5" ht="51">
      <c r="A11" s="18" t="s">
        <v>71</v>
      </c>
      <c r="B11" s="19" t="s">
        <v>31</v>
      </c>
      <c r="C11" s="59" t="s">
        <v>94</v>
      </c>
      <c r="D11" s="21">
        <v>0.49</v>
      </c>
      <c r="E11" s="15">
        <f>D11*12</f>
        <v>5.88</v>
      </c>
    </row>
    <row r="12" spans="1:5" s="16" customFormat="1" ht="25.5">
      <c r="A12" s="13" t="s">
        <v>90</v>
      </c>
      <c r="B12" s="17" t="s">
        <v>33</v>
      </c>
      <c r="C12" s="57"/>
      <c r="D12" s="15">
        <f>D13+D15</f>
        <v>0.52</v>
      </c>
      <c r="E12" s="15">
        <f>E13+E15</f>
        <v>6.24</v>
      </c>
    </row>
    <row r="13" spans="1:5" ht="54" customHeight="1">
      <c r="A13" s="18" t="s">
        <v>87</v>
      </c>
      <c r="B13" s="20" t="s">
        <v>0</v>
      </c>
      <c r="C13" s="82" t="s">
        <v>93</v>
      </c>
      <c r="D13" s="74">
        <v>0.11</v>
      </c>
      <c r="E13" s="74">
        <f>D13*12</f>
        <v>1.32</v>
      </c>
    </row>
    <row r="14" spans="1:5" ht="75" customHeight="1">
      <c r="A14" s="18" t="s">
        <v>88</v>
      </c>
      <c r="B14" s="20" t="s">
        <v>72</v>
      </c>
      <c r="C14" s="83"/>
      <c r="D14" s="75"/>
      <c r="E14" s="75"/>
    </row>
    <row r="15" spans="1:5" ht="38.25">
      <c r="A15" s="18" t="s">
        <v>89</v>
      </c>
      <c r="B15" s="19" t="s">
        <v>32</v>
      </c>
      <c r="C15" s="60" t="s">
        <v>94</v>
      </c>
      <c r="D15" s="21">
        <v>0.41</v>
      </c>
      <c r="E15" s="21">
        <f>D15*12</f>
        <v>4.92</v>
      </c>
    </row>
    <row r="16" spans="1:5" s="16" customFormat="1" ht="25.5">
      <c r="A16" s="13" t="s">
        <v>25</v>
      </c>
      <c r="B16" s="22" t="s">
        <v>46</v>
      </c>
      <c r="C16" s="61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26</v>
      </c>
      <c r="B17" s="23" t="s">
        <v>36</v>
      </c>
      <c r="C17" s="78" t="s">
        <v>93</v>
      </c>
      <c r="D17" s="74">
        <v>0.09</v>
      </c>
      <c r="E17" s="74">
        <f>D17*12</f>
        <v>1.08</v>
      </c>
    </row>
    <row r="18" spans="1:5" ht="51">
      <c r="A18" s="18" t="s">
        <v>34</v>
      </c>
      <c r="B18" s="23" t="s">
        <v>92</v>
      </c>
      <c r="C18" s="79"/>
      <c r="D18" s="81"/>
      <c r="E18" s="81"/>
    </row>
    <row r="19" spans="1:5" ht="25.5">
      <c r="A19" s="18" t="s">
        <v>35</v>
      </c>
      <c r="B19" s="23" t="s">
        <v>37</v>
      </c>
      <c r="C19" s="80"/>
      <c r="D19" s="75"/>
      <c r="E19" s="75"/>
    </row>
    <row r="20" spans="1:5" ht="25.5">
      <c r="A20" s="18" t="s">
        <v>50</v>
      </c>
      <c r="B20" s="23" t="s">
        <v>38</v>
      </c>
      <c r="C20" s="60"/>
      <c r="D20" s="21">
        <v>0.32</v>
      </c>
      <c r="E20" s="21">
        <f>D20*12</f>
        <v>3.84</v>
      </c>
    </row>
    <row r="21" spans="1:5" s="16" customFormat="1" ht="25.5">
      <c r="A21" s="13" t="s">
        <v>45</v>
      </c>
      <c r="B21" s="22" t="s">
        <v>61</v>
      </c>
      <c r="C21" s="61"/>
      <c r="D21" s="15">
        <f>D22+D25</f>
        <v>0.91</v>
      </c>
      <c r="E21" s="15">
        <f>E22+E25</f>
        <v>10.92</v>
      </c>
    </row>
    <row r="22" spans="1:5" ht="12.75">
      <c r="A22" s="18" t="s">
        <v>47</v>
      </c>
      <c r="B22" s="23" t="s">
        <v>39</v>
      </c>
      <c r="C22" s="78" t="s">
        <v>99</v>
      </c>
      <c r="D22" s="74">
        <v>0.23</v>
      </c>
      <c r="E22" s="74">
        <f>D22*12</f>
        <v>2.7600000000000002</v>
      </c>
    </row>
    <row r="23" spans="1:5" ht="65.25" customHeight="1">
      <c r="A23" s="18" t="s">
        <v>48</v>
      </c>
      <c r="B23" s="24" t="s">
        <v>5</v>
      </c>
      <c r="C23" s="79"/>
      <c r="D23" s="81"/>
      <c r="E23" s="81"/>
    </row>
    <row r="24" spans="1:5" ht="14.25" customHeight="1">
      <c r="A24" s="18" t="s">
        <v>49</v>
      </c>
      <c r="B24" s="23" t="s">
        <v>40</v>
      </c>
      <c r="C24" s="80"/>
      <c r="D24" s="81"/>
      <c r="E24" s="81"/>
    </row>
    <row r="25" spans="1:5" ht="38.25">
      <c r="A25" s="18" t="s">
        <v>50</v>
      </c>
      <c r="B25" s="23" t="s">
        <v>41</v>
      </c>
      <c r="C25" s="73" t="s">
        <v>94</v>
      </c>
      <c r="D25" s="25">
        <v>0.68</v>
      </c>
      <c r="E25" s="25">
        <f>D25*12</f>
        <v>8.16</v>
      </c>
    </row>
    <row r="26" spans="1:5" s="16" customFormat="1" ht="25.5">
      <c r="A26" s="13" t="s">
        <v>51</v>
      </c>
      <c r="B26" s="22" t="s">
        <v>67</v>
      </c>
      <c r="C26" s="61"/>
      <c r="D26" s="15">
        <f>D27+D31</f>
        <v>0.44999999999999996</v>
      </c>
      <c r="E26" s="15">
        <f>E27+E31</f>
        <v>5.4</v>
      </c>
    </row>
    <row r="27" spans="1:5" ht="25.5">
      <c r="A27" s="18" t="s">
        <v>52</v>
      </c>
      <c r="B27" s="23" t="s">
        <v>73</v>
      </c>
      <c r="C27" s="78" t="s">
        <v>93</v>
      </c>
      <c r="D27" s="74">
        <v>0.09</v>
      </c>
      <c r="E27" s="74">
        <f>D27*12</f>
        <v>1.08</v>
      </c>
    </row>
    <row r="28" spans="1:5" ht="25.5">
      <c r="A28" s="18" t="s">
        <v>53</v>
      </c>
      <c r="B28" s="23" t="s">
        <v>42</v>
      </c>
      <c r="C28" s="79"/>
      <c r="D28" s="81"/>
      <c r="E28" s="81"/>
    </row>
    <row r="29" spans="1:5" ht="25.5">
      <c r="A29" s="18" t="s">
        <v>54</v>
      </c>
      <c r="B29" s="23" t="s">
        <v>43</v>
      </c>
      <c r="C29" s="79"/>
      <c r="D29" s="81"/>
      <c r="E29" s="81"/>
    </row>
    <row r="30" spans="1:5" ht="38.25">
      <c r="A30" s="18" t="s">
        <v>55</v>
      </c>
      <c r="B30" s="23" t="s">
        <v>44</v>
      </c>
      <c r="C30" s="80"/>
      <c r="D30" s="75"/>
      <c r="E30" s="75"/>
    </row>
    <row r="31" spans="1:5" ht="25.5">
      <c r="A31" s="18" t="s">
        <v>56</v>
      </c>
      <c r="B31" s="24" t="s">
        <v>38</v>
      </c>
      <c r="C31" s="60" t="s">
        <v>94</v>
      </c>
      <c r="D31" s="21">
        <v>0.36</v>
      </c>
      <c r="E31" s="21">
        <f>D31*12</f>
        <v>4.32</v>
      </c>
    </row>
    <row r="32" spans="1:5" s="16" customFormat="1" ht="38.25" customHeight="1">
      <c r="A32" s="26" t="s">
        <v>68</v>
      </c>
      <c r="B32" s="14" t="s">
        <v>69</v>
      </c>
      <c r="C32" s="61"/>
      <c r="D32" s="15">
        <f>D33+D40</f>
        <v>3.23</v>
      </c>
      <c r="E32" s="15">
        <f>E33+E40</f>
        <v>38.760000000000005</v>
      </c>
    </row>
    <row r="33" spans="1:5" s="16" customFormat="1" ht="25.5">
      <c r="A33" s="13" t="s">
        <v>57</v>
      </c>
      <c r="B33" s="22" t="s">
        <v>74</v>
      </c>
      <c r="C33" s="61"/>
      <c r="D33" s="15">
        <f>D34+D38</f>
        <v>1.44</v>
      </c>
      <c r="E33" s="15">
        <f>E34+E38</f>
        <v>17.28</v>
      </c>
    </row>
    <row r="34" spans="1:5" ht="25.5">
      <c r="A34" s="18" t="s">
        <v>81</v>
      </c>
      <c r="B34" s="23" t="s">
        <v>77</v>
      </c>
      <c r="C34" s="78" t="s">
        <v>99</v>
      </c>
      <c r="D34" s="76">
        <v>0.87</v>
      </c>
      <c r="E34" s="74">
        <f>D34*12</f>
        <v>10.44</v>
      </c>
    </row>
    <row r="35" spans="1:5" ht="38.25">
      <c r="A35" s="18" t="s">
        <v>58</v>
      </c>
      <c r="B35" s="23" t="s">
        <v>75</v>
      </c>
      <c r="C35" s="79"/>
      <c r="D35" s="90"/>
      <c r="E35" s="81"/>
    </row>
    <row r="36" spans="1:5" ht="25.5">
      <c r="A36" s="18" t="s">
        <v>59</v>
      </c>
      <c r="B36" s="23" t="s">
        <v>9</v>
      </c>
      <c r="C36" s="79"/>
      <c r="D36" s="90"/>
      <c r="E36" s="81"/>
    </row>
    <row r="37" spans="1:5" ht="29.25" customHeight="1">
      <c r="A37" s="18" t="s">
        <v>82</v>
      </c>
      <c r="B37" s="23" t="s">
        <v>8</v>
      </c>
      <c r="C37" s="79"/>
      <c r="D37" s="90"/>
      <c r="E37" s="81"/>
    </row>
    <row r="38" spans="1:5" ht="25.5">
      <c r="A38" s="18" t="s">
        <v>83</v>
      </c>
      <c r="B38" s="23" t="s">
        <v>76</v>
      </c>
      <c r="C38" s="78" t="s">
        <v>94</v>
      </c>
      <c r="D38" s="76">
        <v>0.57</v>
      </c>
      <c r="E38" s="74">
        <f>D38*12</f>
        <v>6.84</v>
      </c>
    </row>
    <row r="39" spans="1:5" ht="25.5">
      <c r="A39" s="18" t="s">
        <v>84</v>
      </c>
      <c r="B39" s="23" t="s">
        <v>10</v>
      </c>
      <c r="C39" s="80"/>
      <c r="D39" s="77"/>
      <c r="E39" s="77"/>
    </row>
    <row r="40" spans="1:5" s="16" customFormat="1" ht="25.5">
      <c r="A40" s="13" t="s">
        <v>60</v>
      </c>
      <c r="B40" s="22" t="s">
        <v>79</v>
      </c>
      <c r="C40" s="61"/>
      <c r="D40" s="15">
        <f>D41+D46</f>
        <v>1.79</v>
      </c>
      <c r="E40" s="15">
        <f>E41+E46</f>
        <v>21.48</v>
      </c>
    </row>
    <row r="41" spans="1:5" s="16" customFormat="1" ht="25.5">
      <c r="A41" s="18" t="s">
        <v>85</v>
      </c>
      <c r="B41" s="23" t="s">
        <v>77</v>
      </c>
      <c r="C41" s="78" t="s">
        <v>99</v>
      </c>
      <c r="D41" s="74">
        <v>0.92</v>
      </c>
      <c r="E41" s="86">
        <f>D41*12</f>
        <v>11.040000000000001</v>
      </c>
    </row>
    <row r="42" spans="1:5" s="16" customFormat="1" ht="38.25">
      <c r="A42" s="18" t="s">
        <v>62</v>
      </c>
      <c r="B42" s="23" t="s">
        <v>78</v>
      </c>
      <c r="C42" s="79"/>
      <c r="D42" s="81"/>
      <c r="E42" s="87"/>
    </row>
    <row r="43" spans="1:5" s="16" customFormat="1" ht="25.5">
      <c r="A43" s="18" t="s">
        <v>63</v>
      </c>
      <c r="B43" s="23" t="s">
        <v>11</v>
      </c>
      <c r="C43" s="79"/>
      <c r="D43" s="81"/>
      <c r="E43" s="87"/>
    </row>
    <row r="44" spans="1:5" ht="12.75">
      <c r="A44" s="18" t="s">
        <v>64</v>
      </c>
      <c r="B44" s="23" t="s">
        <v>12</v>
      </c>
      <c r="C44" s="79"/>
      <c r="D44" s="81"/>
      <c r="E44" s="87"/>
    </row>
    <row r="45" spans="1:5" ht="12.75">
      <c r="A45" s="18" t="s">
        <v>65</v>
      </c>
      <c r="B45" s="23" t="s">
        <v>13</v>
      </c>
      <c r="C45" s="80"/>
      <c r="D45" s="75"/>
      <c r="E45" s="88"/>
    </row>
    <row r="46" spans="1:5" ht="25.5">
      <c r="A46" s="18" t="s">
        <v>80</v>
      </c>
      <c r="B46" s="23" t="s">
        <v>76</v>
      </c>
      <c r="C46" s="78" t="s">
        <v>94</v>
      </c>
      <c r="D46" s="74">
        <v>0.87</v>
      </c>
      <c r="E46" s="74">
        <f>D46*12</f>
        <v>10.44</v>
      </c>
    </row>
    <row r="47" spans="1:5" ht="25.5">
      <c r="A47" s="18" t="s">
        <v>86</v>
      </c>
      <c r="B47" s="23" t="s">
        <v>14</v>
      </c>
      <c r="C47" s="80"/>
      <c r="D47" s="75"/>
      <c r="E47" s="75"/>
    </row>
    <row r="48" spans="1:5" ht="26.25" customHeight="1">
      <c r="A48" s="27" t="s">
        <v>16</v>
      </c>
      <c r="B48" s="28" t="s">
        <v>15</v>
      </c>
      <c r="C48" s="60"/>
      <c r="D48" s="15">
        <f>D49</f>
        <v>3.22</v>
      </c>
      <c r="E48" s="15">
        <f>E49</f>
        <v>38.64</v>
      </c>
    </row>
    <row r="49" spans="1:5" s="16" customFormat="1" ht="38.25">
      <c r="A49" s="13" t="s">
        <v>66</v>
      </c>
      <c r="B49" s="22" t="s">
        <v>17</v>
      </c>
      <c r="C49" s="29" t="s">
        <v>95</v>
      </c>
      <c r="D49" s="15">
        <v>3.22</v>
      </c>
      <c r="E49" s="15">
        <f>D49*12</f>
        <v>38.64</v>
      </c>
    </row>
    <row r="50" spans="1:5" s="16" customFormat="1" ht="12.75">
      <c r="A50" s="30" t="s">
        <v>6</v>
      </c>
      <c r="B50" s="31" t="s">
        <v>7</v>
      </c>
      <c r="C50" s="32" t="s">
        <v>96</v>
      </c>
      <c r="D50" s="33">
        <v>3.02</v>
      </c>
      <c r="E50" s="33">
        <f>D50*12</f>
        <v>36.24</v>
      </c>
    </row>
    <row r="51" spans="1:5" ht="15.75">
      <c r="A51" s="34"/>
      <c r="B51" s="35" t="s">
        <v>18</v>
      </c>
      <c r="C51" s="62"/>
      <c r="D51" s="36">
        <f>D50+D48+D32+D5</f>
        <v>12.39</v>
      </c>
      <c r="E51" s="36">
        <f>E50+E48+E32+E5</f>
        <v>148.68</v>
      </c>
    </row>
    <row r="52" spans="1:5" s="38" customFormat="1" ht="105" customHeight="1">
      <c r="A52" s="37"/>
      <c r="B52" s="89" t="s">
        <v>1</v>
      </c>
      <c r="C52" s="89"/>
      <c r="D52" s="89"/>
      <c r="E52" s="89"/>
    </row>
    <row r="53" spans="1:5" s="38" customFormat="1" ht="15.75">
      <c r="A53" s="39"/>
      <c r="B53" s="40"/>
      <c r="C53" s="63"/>
      <c r="D53" s="40"/>
      <c r="E53" s="40"/>
    </row>
    <row r="54" spans="1:5" s="38" customFormat="1" ht="15.75">
      <c r="A54" s="41"/>
      <c r="B54" s="42"/>
      <c r="C54" s="64"/>
      <c r="D54" s="43"/>
      <c r="E54" s="43"/>
    </row>
    <row r="55" spans="1:5" s="38" customFormat="1" ht="15.75">
      <c r="A55" s="41"/>
      <c r="B55" s="44"/>
      <c r="C55" s="64"/>
      <c r="D55" s="45"/>
      <c r="E55" s="45"/>
    </row>
    <row r="56" spans="1:5" s="38" customFormat="1" ht="15.75">
      <c r="A56" s="41"/>
      <c r="B56" s="46"/>
      <c r="C56" s="64"/>
      <c r="D56" s="45"/>
      <c r="E56" s="45"/>
    </row>
    <row r="57" spans="1:5" s="38" customFormat="1" ht="15.75">
      <c r="A57" s="41"/>
      <c r="B57" s="44"/>
      <c r="C57" s="64"/>
      <c r="D57" s="45"/>
      <c r="E57" s="45"/>
    </row>
    <row r="58" spans="1:5" s="38" customFormat="1" ht="15.75">
      <c r="A58" s="41"/>
      <c r="B58" s="44"/>
      <c r="C58" s="64"/>
      <c r="D58" s="45"/>
      <c r="E58" s="45"/>
    </row>
    <row r="59" spans="1:5" s="38" customFormat="1" ht="15.75">
      <c r="A59" s="41"/>
      <c r="B59" s="46"/>
      <c r="C59" s="64"/>
      <c r="D59" s="45"/>
      <c r="E59" s="45"/>
    </row>
    <row r="60" spans="1:5" s="38" customFormat="1" ht="15.75">
      <c r="A60" s="41"/>
      <c r="B60" s="42"/>
      <c r="C60" s="64"/>
      <c r="D60" s="43"/>
      <c r="E60" s="43"/>
    </row>
    <row r="61" spans="1:5" s="38" customFormat="1" ht="15.75">
      <c r="A61" s="41"/>
      <c r="B61" s="47"/>
      <c r="C61" s="64"/>
      <c r="D61" s="45"/>
      <c r="E61" s="45"/>
    </row>
    <row r="62" spans="1:5" s="38" customFormat="1" ht="15.75">
      <c r="A62" s="41"/>
      <c r="B62" s="48"/>
      <c r="C62" s="64"/>
      <c r="D62" s="45"/>
      <c r="E62" s="45"/>
    </row>
    <row r="63" spans="1:5" s="38" customFormat="1" ht="15.75">
      <c r="A63" s="41"/>
      <c r="B63" s="42"/>
      <c r="C63" s="65"/>
      <c r="D63" s="43"/>
      <c r="E63" s="43"/>
    </row>
    <row r="64" spans="1:5" s="38" customFormat="1" ht="15.75">
      <c r="A64" s="41"/>
      <c r="B64" s="47"/>
      <c r="C64" s="64"/>
      <c r="D64" s="45"/>
      <c r="E64" s="45"/>
    </row>
    <row r="65" spans="1:5" s="38" customFormat="1" ht="15.75">
      <c r="A65" s="41"/>
      <c r="B65" s="42"/>
      <c r="C65" s="66"/>
      <c r="D65" s="43"/>
      <c r="E65" s="43"/>
    </row>
    <row r="66" spans="1:5" s="38" customFormat="1" ht="15.75">
      <c r="A66" s="41"/>
      <c r="B66" s="49"/>
      <c r="C66" s="67"/>
      <c r="D66" s="45"/>
      <c r="E66" s="45"/>
    </row>
    <row r="67" spans="1:5" s="38" customFormat="1" ht="15.75">
      <c r="A67" s="41"/>
      <c r="B67" s="50"/>
      <c r="C67" s="67"/>
      <c r="D67" s="45"/>
      <c r="E67" s="45"/>
    </row>
    <row r="68" spans="1:5" s="38" customFormat="1" ht="15.75">
      <c r="A68" s="41"/>
      <c r="B68" s="50"/>
      <c r="C68" s="67"/>
      <c r="D68" s="45"/>
      <c r="E68" s="45"/>
    </row>
    <row r="69" spans="1:5" s="38" customFormat="1" ht="15.75">
      <c r="A69" s="41"/>
      <c r="B69" s="47"/>
      <c r="C69" s="67"/>
      <c r="D69" s="45"/>
      <c r="E69" s="45"/>
    </row>
    <row r="70" spans="1:5" s="38" customFormat="1" ht="15.75">
      <c r="A70" s="41"/>
      <c r="B70" s="42"/>
      <c r="C70" s="67"/>
      <c r="D70" s="43"/>
      <c r="E70" s="43"/>
    </row>
    <row r="71" spans="1:5" s="38" customFormat="1" ht="15.75">
      <c r="A71" s="41"/>
      <c r="B71" s="42"/>
      <c r="C71" s="68"/>
      <c r="D71" s="43"/>
      <c r="E71" s="43"/>
    </row>
    <row r="72" spans="1:5" s="38" customFormat="1" ht="15.75">
      <c r="A72" s="41"/>
      <c r="B72" s="46"/>
      <c r="C72" s="67"/>
      <c r="D72" s="45"/>
      <c r="E72" s="45"/>
    </row>
    <row r="73" spans="1:5" s="38" customFormat="1" ht="15.75">
      <c r="A73" s="41"/>
      <c r="B73" s="46"/>
      <c r="C73" s="67"/>
      <c r="D73" s="45"/>
      <c r="E73" s="45"/>
    </row>
    <row r="74" spans="1:5" s="38" customFormat="1" ht="15.75">
      <c r="A74" s="41"/>
      <c r="B74" s="51"/>
      <c r="C74" s="67"/>
      <c r="D74" s="45"/>
      <c r="E74" s="45"/>
    </row>
    <row r="75" spans="1:5" s="38" customFormat="1" ht="15.75">
      <c r="A75" s="41"/>
      <c r="B75" s="51"/>
      <c r="C75" s="67"/>
      <c r="D75" s="45"/>
      <c r="E75" s="45"/>
    </row>
    <row r="76" spans="1:5" s="38" customFormat="1" ht="15.75">
      <c r="A76" s="41"/>
      <c r="B76" s="42"/>
      <c r="C76" s="68"/>
      <c r="D76" s="43"/>
      <c r="E76" s="43"/>
    </row>
    <row r="77" spans="1:5" s="38" customFormat="1" ht="15.75">
      <c r="A77" s="41"/>
      <c r="B77" s="42"/>
      <c r="C77" s="67"/>
      <c r="D77" s="45"/>
      <c r="E77" s="45"/>
    </row>
    <row r="78" spans="1:5" s="38" customFormat="1" ht="15.75">
      <c r="A78" s="41"/>
      <c r="B78" s="46"/>
      <c r="C78" s="67"/>
      <c r="D78" s="45"/>
      <c r="E78" s="45"/>
    </row>
    <row r="79" spans="1:5" s="38" customFormat="1" ht="15.75">
      <c r="A79" s="41"/>
      <c r="B79" s="42"/>
      <c r="C79" s="67"/>
      <c r="D79" s="45"/>
      <c r="E79" s="45"/>
    </row>
    <row r="80" spans="1:5" s="38" customFormat="1" ht="15.75">
      <c r="A80" s="41"/>
      <c r="B80" s="42"/>
      <c r="C80" s="69"/>
      <c r="D80" s="45"/>
      <c r="E80" s="45"/>
    </row>
    <row r="81" spans="1:5" s="38" customFormat="1" ht="15.75">
      <c r="A81" s="41"/>
      <c r="B81" s="42"/>
      <c r="C81" s="69"/>
      <c r="D81" s="43"/>
      <c r="E81" s="43"/>
    </row>
    <row r="82" spans="1:5" s="38" customFormat="1" ht="15.75">
      <c r="A82" s="41"/>
      <c r="B82" s="52"/>
      <c r="C82" s="69"/>
      <c r="D82" s="45"/>
      <c r="E82" s="45"/>
    </row>
    <row r="83" spans="1:5" s="38" customFormat="1" ht="15.75">
      <c r="A83" s="41"/>
      <c r="B83" s="53"/>
      <c r="C83" s="69"/>
      <c r="D83" s="45"/>
      <c r="E83" s="45"/>
    </row>
    <row r="84" spans="1:5" s="38" customFormat="1" ht="15.75">
      <c r="A84" s="39"/>
      <c r="B84" s="54"/>
      <c r="C84" s="68"/>
      <c r="D84" s="55"/>
      <c r="E84" s="55"/>
    </row>
    <row r="85" spans="1:3" s="38" customFormat="1" ht="12.75">
      <c r="A85" s="41"/>
      <c r="C85" s="70"/>
    </row>
    <row r="86" spans="1:3" s="38" customFormat="1" ht="12.75">
      <c r="A86" s="41"/>
      <c r="C86" s="70"/>
    </row>
  </sheetData>
  <sheetProtection/>
  <mergeCells count="29">
    <mergeCell ref="B52:E52"/>
    <mergeCell ref="C38:C39"/>
    <mergeCell ref="C34:C37"/>
    <mergeCell ref="D41:D45"/>
    <mergeCell ref="E41:E45"/>
    <mergeCell ref="E46:E47"/>
    <mergeCell ref="E38:E39"/>
    <mergeCell ref="D34:D37"/>
    <mergeCell ref="E34:E37"/>
    <mergeCell ref="C46:C47"/>
    <mergeCell ref="C13:C14"/>
    <mergeCell ref="D13:D14"/>
    <mergeCell ref="E13:E14"/>
    <mergeCell ref="B2:D2"/>
    <mergeCell ref="D7:D10"/>
    <mergeCell ref="C7:C10"/>
    <mergeCell ref="E7:E10"/>
    <mergeCell ref="C17:C19"/>
    <mergeCell ref="D17:D19"/>
    <mergeCell ref="E17:E19"/>
    <mergeCell ref="C22:C24"/>
    <mergeCell ref="D22:D24"/>
    <mergeCell ref="E22:E24"/>
    <mergeCell ref="D46:D47"/>
    <mergeCell ref="D38:D39"/>
    <mergeCell ref="C27:C30"/>
    <mergeCell ref="D27:D30"/>
    <mergeCell ref="E27:E30"/>
    <mergeCell ref="C41:C45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2018-10-15T16:09:38Z</dcterms:modified>
  <cp:category/>
  <cp:version/>
  <cp:contentType/>
  <cp:contentStatus/>
</cp:coreProperties>
</file>