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 " sheetId="1" r:id="rId1"/>
  </sheets>
  <definedNames>
    <definedName name="_xlnm.Print_Area" localSheetId="0">'2014г. '!$A$1:$E$51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<sst xmlns="http://schemas.openxmlformats.org/spreadsheetml/2006/main" count="109" uniqueCount="104">
  <si>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</si>
  <si>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</si>
  <si>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</si>
  <si>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</si>
  <si>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</si>
  <si>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</si>
  <si>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</si>
  <si>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</si>
  <si>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</si>
  <si>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</si>
  <si>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</si>
  <si>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</si>
  <si>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</si>
  <si>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</si>
  <si>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</si>
  <si>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</si>
  <si>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</si>
  <si>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</si>
  <si>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</si>
  <si>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</si>
  <si>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</si>
  <si>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</si>
  <si>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</si>
  <si>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</si>
  <si>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</si>
  <si>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</si>
  <si>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</si>
  <si>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</si>
  <si>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</si>
  <si>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</si>
  <si>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</si>
  <si>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</si>
  <si>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</si>
  <si>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</si>
  <si>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</si>
  <si>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</si>
  <si>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</si>
  <si>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</si>
  <si>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</si>
  <si>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</si>
  <si>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</si>
  <si>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</si>
  <si>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</si>
  <si>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</si>
  <si>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</si>
  <si>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</si>
  <si>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</si>
  <si>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</si>
  <si>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</si>
  <si>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</si>
  <si>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</si>
  <si>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</si>
  <si>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</si>
  <si>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</si>
  <si>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</si>
  <si>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</si>
  <si>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</si>
  <si>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</si>
  <si>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</si>
  <si>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</si>
  <si>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</si>
  <si>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</si>
  <si>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</si>
  <si>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</si>
  <si>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</si>
  <si>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</si>
  <si>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</si>
  <si>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</si>
  <si>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</si>
  <si>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</si>
  <si>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</si>
  <si>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</si>
  <si>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</si>
  <si>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</si>
  <si>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</si>
  <si>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</si>
  <si>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</si>
  <si>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</si>
  <si>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</si>
  <si>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</si>
  <si>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</si>
  <si>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</si>
  <si>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</si>
  <si>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</si>
  <si>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</si>
  <si>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</si>
  <si>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</si>
  <si>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</si>
  <si>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</si>
  <si>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</si>
  <si>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</si>
  <si>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</si>
  <si>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</si>
  <si>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</si>
  <si>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</si>
  <si>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</si>
  <si>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</si>
  <si>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</si>
  <si>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</si>
  <si>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</si>
  <si>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</si>
  <si>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</si>
  <si>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 и горячее водоснабжение:</t>
    </r>
    <r>
      <rPr>
        <sz val="10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вентилей, задвижек.                                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</si>
  <si>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перил.</t>
    </r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</si>
</sst>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justify" vertical="center" wrapText="1"/>
    </xf>
    <xf numFmtId="0" fontId="30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46">
      <selection activeCell="B53" sqref="B53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20.25" customHeight="1">
      <c r="C1" s="68"/>
      <c r="D1" s="68"/>
      <c r="E1" s="68"/>
    </row>
    <row r="2" spans="1:5" ht="15" customHeight="1">
      <c r="A2" s="73" t="s">
        <v>0</v>
      </c>
      <c r="B2" s="73"/>
      <c r="C2" s="73"/>
      <c r="D2" s="73"/>
      <c r="E2" s="73"/>
    </row>
    <row r="3" spans="1:5" ht="30.75" customHeight="1">
      <c r="A3" s="74" t="s">
        <v>67</v>
      </c>
      <c r="B3" s="74"/>
      <c r="C3" s="74"/>
      <c r="D3" s="74"/>
      <c r="E3" s="74"/>
    </row>
    <row r="4" spans="1:5" ht="30.75" customHeight="1">
      <c r="A4" s="1"/>
      <c r="B4" s="1"/>
      <c r="C4" s="1"/>
      <c r="D4" s="1"/>
      <c r="E4" s="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5" t="s">
        <v>81</v>
      </c>
      <c r="B6" s="76"/>
      <c r="C6" s="76"/>
      <c r="D6" s="76"/>
      <c r="E6" s="77"/>
    </row>
    <row r="7" spans="1:5" ht="19.5" customHeight="1">
      <c r="A7" s="60" t="s">
        <v>6</v>
      </c>
      <c r="B7" s="6" t="s">
        <v>7</v>
      </c>
      <c r="C7" s="7"/>
      <c r="D7" s="8">
        <f>D8+D17+D22+D24</f>
        <v>8.940000000000001</v>
      </c>
      <c r="E7" s="8">
        <f>D7*12</f>
        <v>107.28000000000002</v>
      </c>
    </row>
    <row r="8" spans="1:5" ht="78.75" customHeight="1">
      <c r="A8" s="9" t="s">
        <v>8</v>
      </c>
      <c r="B8" s="10" t="s">
        <v>9</v>
      </c>
      <c r="C8" s="7" t="s">
        <v>101</v>
      </c>
      <c r="D8" s="8">
        <f>D9+D10+D11+D12+D13+D14+D15+D16</f>
        <v>4.140000000000001</v>
      </c>
      <c r="E8" s="8">
        <f aca="true" t="shared" si="0" ref="E8:E25">D8*12</f>
        <v>49.68000000000001</v>
      </c>
    </row>
    <row r="9" spans="1:5" ht="36.75" customHeight="1">
      <c r="A9" s="11" t="s">
        <v>10</v>
      </c>
      <c r="B9" s="12" t="s">
        <v>83</v>
      </c>
      <c r="C9" s="7" t="s">
        <v>11</v>
      </c>
      <c r="D9" s="13">
        <v>0.79</v>
      </c>
      <c r="E9" s="13">
        <f t="shared" si="0"/>
        <v>9.48</v>
      </c>
    </row>
    <row r="10" spans="1:5" ht="26.25" customHeight="1">
      <c r="A10" s="11" t="s">
        <v>12</v>
      </c>
      <c r="B10" s="14" t="s">
        <v>84</v>
      </c>
      <c r="C10" s="7" t="s">
        <v>13</v>
      </c>
      <c r="D10" s="13">
        <v>0.09</v>
      </c>
      <c r="E10" s="13">
        <f t="shared" si="0"/>
        <v>1.08</v>
      </c>
    </row>
    <row r="11" spans="1:5" ht="50.25" customHeight="1">
      <c r="A11" s="11" t="s">
        <v>14</v>
      </c>
      <c r="B11" s="69" t="s">
        <v>102</v>
      </c>
      <c r="C11" s="7" t="s">
        <v>15</v>
      </c>
      <c r="D11" s="13">
        <v>1.09</v>
      </c>
      <c r="E11" s="13">
        <f t="shared" si="0"/>
        <v>13.080000000000002</v>
      </c>
    </row>
    <row r="12" spans="1:5" ht="42.75" customHeight="1">
      <c r="A12" s="11" t="s">
        <v>16</v>
      </c>
      <c r="B12" s="12" t="s">
        <v>70</v>
      </c>
      <c r="C12" s="7" t="s">
        <v>17</v>
      </c>
      <c r="D12" s="13">
        <v>0.52</v>
      </c>
      <c r="E12" s="13">
        <f t="shared" si="0"/>
        <v>6.24</v>
      </c>
    </row>
    <row r="13" spans="1:5" ht="43.5" customHeight="1">
      <c r="A13" s="11" t="s">
        <v>18</v>
      </c>
      <c r="B13" s="12" t="s">
        <v>100</v>
      </c>
      <c r="C13" s="7" t="s">
        <v>19</v>
      </c>
      <c r="D13" s="13">
        <v>0.49</v>
      </c>
      <c r="E13" s="13">
        <f t="shared" si="0"/>
        <v>5.88</v>
      </c>
    </row>
    <row r="14" spans="1:5" ht="50.25" customHeight="1">
      <c r="A14" s="11" t="s">
        <v>20</v>
      </c>
      <c r="B14" s="6" t="s">
        <v>82</v>
      </c>
      <c r="C14" s="16" t="s">
        <v>21</v>
      </c>
      <c r="D14" s="13">
        <v>0.65</v>
      </c>
      <c r="E14" s="13">
        <f t="shared" si="0"/>
        <v>7.800000000000001</v>
      </c>
    </row>
    <row r="15" spans="1:5" ht="35.25" customHeight="1">
      <c r="A15" s="11" t="s">
        <v>22</v>
      </c>
      <c r="B15" s="15" t="s">
        <v>98</v>
      </c>
      <c r="C15" s="7" t="s">
        <v>99</v>
      </c>
      <c r="D15" s="13">
        <v>0.32</v>
      </c>
      <c r="E15" s="13">
        <f t="shared" si="0"/>
        <v>3.84</v>
      </c>
    </row>
    <row r="16" spans="1:5" ht="34.5" customHeight="1">
      <c r="A16" s="11" t="s">
        <v>23</v>
      </c>
      <c r="B16" s="15" t="s">
        <v>71</v>
      </c>
      <c r="C16" s="7" t="s">
        <v>24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25</v>
      </c>
      <c r="B17" s="10" t="s">
        <v>87</v>
      </c>
      <c r="C17" s="7"/>
      <c r="D17" s="8">
        <f>D18+D19+D20+D21</f>
        <v>0.8899999999999999</v>
      </c>
      <c r="E17" s="8">
        <f t="shared" si="0"/>
        <v>10.68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0.06</v>
      </c>
      <c r="E18" s="13">
        <f t="shared" si="0"/>
        <v>0.72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0.32</v>
      </c>
      <c r="E19" s="13">
        <f t="shared" si="0"/>
        <v>3.84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0.32</v>
      </c>
      <c r="E20" s="13">
        <f t="shared" si="0"/>
        <v>3.84</v>
      </c>
    </row>
    <row r="21" spans="1:5" ht="25.5" customHeight="1">
      <c r="A21" s="11" t="s">
        <v>34</v>
      </c>
      <c r="B21" s="18" t="s">
        <v>85</v>
      </c>
      <c r="C21" s="7" t="s">
        <v>28</v>
      </c>
      <c r="D21" s="13">
        <v>0.19</v>
      </c>
      <c r="E21" s="13">
        <f t="shared" si="0"/>
        <v>2.2800000000000002</v>
      </c>
    </row>
    <row r="22" spans="1:5" ht="26.25" customHeight="1">
      <c r="A22" s="19" t="s">
        <v>35</v>
      </c>
      <c r="B22" s="20" t="s">
        <v>86</v>
      </c>
      <c r="C22" s="21"/>
      <c r="D22" s="22">
        <f>D23</f>
        <v>0.32</v>
      </c>
      <c r="E22" s="8">
        <f t="shared" si="0"/>
        <v>3.84</v>
      </c>
    </row>
    <row r="23" spans="1:5" ht="39" customHeight="1">
      <c r="A23" s="11" t="s">
        <v>36</v>
      </c>
      <c r="B23" s="14" t="s">
        <v>37</v>
      </c>
      <c r="C23" s="7" t="s">
        <v>38</v>
      </c>
      <c r="D23" s="13">
        <v>0.32</v>
      </c>
      <c r="E23" s="13">
        <f t="shared" si="0"/>
        <v>3.84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3.5900000000000003</v>
      </c>
      <c r="E24" s="8">
        <f t="shared" si="0"/>
        <v>43.080000000000005</v>
      </c>
    </row>
    <row r="25" spans="1:5" ht="13.5" customHeight="1">
      <c r="A25" s="23"/>
      <c r="B25" s="24" t="s">
        <v>72</v>
      </c>
      <c r="C25" s="78" t="s">
        <v>41</v>
      </c>
      <c r="D25" s="81">
        <v>3.43</v>
      </c>
      <c r="E25" s="81">
        <f t="shared" si="0"/>
        <v>41.160000000000004</v>
      </c>
    </row>
    <row r="26" spans="1:5" ht="48" customHeight="1">
      <c r="A26" s="25"/>
      <c r="B26" s="66" t="s">
        <v>97</v>
      </c>
      <c r="C26" s="79"/>
      <c r="D26" s="82"/>
      <c r="E26" s="82"/>
    </row>
    <row r="27" spans="1:5" ht="43.5" customHeight="1">
      <c r="A27" s="25"/>
      <c r="B27" s="66" t="s">
        <v>96</v>
      </c>
      <c r="C27" s="79"/>
      <c r="D27" s="82"/>
      <c r="E27" s="82"/>
    </row>
    <row r="28" spans="1:5" ht="51" customHeight="1">
      <c r="A28" s="25"/>
      <c r="B28" s="66" t="s">
        <v>95</v>
      </c>
      <c r="C28" s="79"/>
      <c r="D28" s="82"/>
      <c r="E28" s="82"/>
    </row>
    <row r="29" spans="1:5" ht="43.5" customHeight="1">
      <c r="A29" s="21"/>
      <c r="B29" s="65" t="s">
        <v>42</v>
      </c>
      <c r="C29" s="80"/>
      <c r="D29" s="83"/>
      <c r="E29" s="83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4" t="s">
        <v>94</v>
      </c>
      <c r="C31" s="61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88</v>
      </c>
      <c r="C32" s="16"/>
      <c r="D32" s="8">
        <f>D33+D43</f>
        <v>7.14</v>
      </c>
      <c r="E32" s="8">
        <f>D32*12</f>
        <v>85.67999999999999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D34+D41+D42</f>
        <v>4.64</v>
      </c>
      <c r="E33" s="8">
        <f>D33*12</f>
        <v>55.67999999999999</v>
      </c>
    </row>
    <row r="34" spans="1:5" ht="43.5" customHeight="1">
      <c r="A34" s="28" t="s">
        <v>48</v>
      </c>
      <c r="B34" s="29" t="s">
        <v>92</v>
      </c>
      <c r="C34" s="84"/>
      <c r="D34" s="81">
        <v>2.36</v>
      </c>
      <c r="E34" s="81">
        <f>D34*12</f>
        <v>28.32</v>
      </c>
    </row>
    <row r="35" spans="1:5" ht="20.25" customHeight="1">
      <c r="A35" s="28" t="s">
        <v>49</v>
      </c>
      <c r="B35" s="29" t="s">
        <v>93</v>
      </c>
      <c r="C35" s="85"/>
      <c r="D35" s="82"/>
      <c r="E35" s="82"/>
    </row>
    <row r="36" spans="1:5" ht="27" customHeight="1">
      <c r="A36" s="28" t="s">
        <v>50</v>
      </c>
      <c r="B36" s="30" t="s">
        <v>73</v>
      </c>
      <c r="C36" s="85"/>
      <c r="D36" s="82"/>
      <c r="E36" s="82"/>
    </row>
    <row r="37" spans="1:5" ht="42.75" customHeight="1">
      <c r="A37" s="28" t="s">
        <v>51</v>
      </c>
      <c r="B37" s="30" t="s">
        <v>74</v>
      </c>
      <c r="C37" s="85"/>
      <c r="D37" s="82"/>
      <c r="E37" s="82"/>
    </row>
    <row r="38" spans="1:5" ht="38.25" customHeight="1">
      <c r="A38" s="28" t="s">
        <v>52</v>
      </c>
      <c r="B38" s="10" t="s">
        <v>75</v>
      </c>
      <c r="C38" s="85"/>
      <c r="D38" s="82"/>
      <c r="E38" s="82"/>
    </row>
    <row r="39" spans="1:5" ht="45.75" customHeight="1">
      <c r="A39" s="28" t="s">
        <v>53</v>
      </c>
      <c r="B39" s="67" t="s">
        <v>103</v>
      </c>
      <c r="C39" s="85"/>
      <c r="D39" s="82"/>
      <c r="E39" s="82"/>
    </row>
    <row r="40" spans="1:5" ht="24" customHeight="1">
      <c r="A40" s="28" t="s">
        <v>54</v>
      </c>
      <c r="B40" s="30" t="s">
        <v>76</v>
      </c>
      <c r="C40" s="86"/>
      <c r="D40" s="83"/>
      <c r="E40" s="83"/>
    </row>
    <row r="41" spans="1:5" ht="27" customHeight="1">
      <c r="A41" s="28" t="s">
        <v>55</v>
      </c>
      <c r="B41" s="29" t="s">
        <v>77</v>
      </c>
      <c r="C41" s="16"/>
      <c r="D41" s="13">
        <v>0.59</v>
      </c>
      <c r="E41" s="13">
        <f aca="true" t="shared" si="1" ref="E41:E50">D41*12</f>
        <v>7.08</v>
      </c>
    </row>
    <row r="42" spans="1:5" ht="24" customHeight="1">
      <c r="A42" s="28" t="s">
        <v>56</v>
      </c>
      <c r="B42" s="6" t="s">
        <v>78</v>
      </c>
      <c r="C42" s="16"/>
      <c r="D42" s="13">
        <v>1.69</v>
      </c>
      <c r="E42" s="13">
        <f t="shared" si="1"/>
        <v>20.28</v>
      </c>
    </row>
    <row r="43" spans="1:5" ht="17.25" customHeight="1">
      <c r="A43" s="9" t="s">
        <v>57</v>
      </c>
      <c r="B43" s="6" t="s">
        <v>58</v>
      </c>
      <c r="C43" s="5" t="s">
        <v>47</v>
      </c>
      <c r="D43" s="8">
        <f>D44+D45+D46+D47+D48</f>
        <v>2.5</v>
      </c>
      <c r="E43" s="8">
        <f t="shared" si="1"/>
        <v>30</v>
      </c>
    </row>
    <row r="44" spans="1:5" ht="54.75" customHeight="1">
      <c r="A44" s="28" t="s">
        <v>59</v>
      </c>
      <c r="B44" s="6" t="s">
        <v>89</v>
      </c>
      <c r="C44" s="16"/>
      <c r="D44" s="13">
        <v>1.11</v>
      </c>
      <c r="E44" s="13">
        <f t="shared" si="1"/>
        <v>13.32</v>
      </c>
    </row>
    <row r="45" spans="1:5" ht="37.5" customHeight="1">
      <c r="A45" s="28" t="s">
        <v>60</v>
      </c>
      <c r="B45" s="15" t="s">
        <v>79</v>
      </c>
      <c r="C45" s="16"/>
      <c r="D45" s="13">
        <v>0.37</v>
      </c>
      <c r="E45" s="13">
        <f t="shared" si="1"/>
        <v>4.4399999999999995</v>
      </c>
    </row>
    <row r="46" spans="1:5" ht="29.25" customHeight="1">
      <c r="A46" s="28" t="s">
        <v>61</v>
      </c>
      <c r="B46" s="6" t="s">
        <v>80</v>
      </c>
      <c r="C46" s="16"/>
      <c r="D46" s="13">
        <v>0.35</v>
      </c>
      <c r="E46" s="13">
        <f t="shared" si="1"/>
        <v>4.199999999999999</v>
      </c>
    </row>
    <row r="47" spans="1:5" ht="38.25" customHeight="1">
      <c r="A47" s="28" t="s">
        <v>62</v>
      </c>
      <c r="B47" s="6" t="s">
        <v>90</v>
      </c>
      <c r="C47" s="16"/>
      <c r="D47" s="13">
        <v>0.58</v>
      </c>
      <c r="E47" s="13">
        <f t="shared" si="1"/>
        <v>6.959999999999999</v>
      </c>
    </row>
    <row r="48" spans="1:5" ht="33" customHeight="1">
      <c r="A48" s="28"/>
      <c r="B48" s="64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63</v>
      </c>
      <c r="B49" s="6" t="s">
        <v>64</v>
      </c>
      <c r="C49" s="26"/>
      <c r="D49" s="8">
        <f>D50</f>
        <v>2.39</v>
      </c>
      <c r="E49" s="8">
        <f t="shared" si="1"/>
        <v>28.68</v>
      </c>
    </row>
    <row r="50" spans="1:5" ht="18" customHeight="1">
      <c r="A50" s="11" t="s">
        <v>65</v>
      </c>
      <c r="B50" s="31" t="s">
        <v>68</v>
      </c>
      <c r="C50" s="23" t="s">
        <v>69</v>
      </c>
      <c r="D50" s="13">
        <v>2.39</v>
      </c>
      <c r="E50" s="13">
        <f t="shared" si="1"/>
        <v>28.68</v>
      </c>
    </row>
    <row r="51" spans="1:5" ht="21" customHeight="1">
      <c r="A51" s="32"/>
      <c r="B51" s="33" t="s">
        <v>66</v>
      </c>
      <c r="C51" s="34"/>
      <c r="D51" s="34">
        <f>D49+D32+D7</f>
        <v>18.47</v>
      </c>
      <c r="E51" s="34">
        <f>E49+E32+E7</f>
        <v>221.64</v>
      </c>
    </row>
    <row r="52" spans="1:5" s="62" customFormat="1" ht="104.25" customHeight="1">
      <c r="A52" s="35"/>
      <c r="B52" s="70"/>
      <c r="C52" s="70"/>
      <c r="D52" s="70"/>
      <c r="E52" s="70"/>
    </row>
    <row r="53" spans="1:5" s="62" customFormat="1" ht="50.25" customHeight="1">
      <c r="A53" s="36"/>
      <c r="B53" s="36"/>
      <c r="C53" s="36"/>
      <c r="D53" s="36"/>
      <c r="E53" s="36"/>
    </row>
    <row r="54" spans="1:5" s="62" customFormat="1" ht="15.75">
      <c r="A54" s="37"/>
      <c r="B54" s="38"/>
      <c r="C54" s="39"/>
      <c r="D54" s="40"/>
      <c r="E54" s="40"/>
    </row>
    <row r="55" spans="1:5" s="62" customFormat="1" ht="53.25" customHeight="1">
      <c r="A55" s="41"/>
      <c r="B55" s="42"/>
      <c r="C55" s="39"/>
      <c r="D55" s="43"/>
      <c r="E55" s="43"/>
    </row>
    <row r="56" spans="1:5" s="62" customFormat="1" ht="77.25" customHeight="1">
      <c r="A56" s="41"/>
      <c r="B56" s="44"/>
      <c r="C56" s="39"/>
      <c r="D56" s="43"/>
      <c r="E56" s="43"/>
    </row>
    <row r="57" spans="1:5" s="62" customFormat="1" ht="73.5" customHeight="1">
      <c r="A57" s="41"/>
      <c r="B57" s="42"/>
      <c r="C57" s="39"/>
      <c r="D57" s="43"/>
      <c r="E57" s="43"/>
    </row>
    <row r="58" spans="1:5" s="62" customFormat="1" ht="68.25" customHeight="1">
      <c r="A58" s="41"/>
      <c r="B58" s="42"/>
      <c r="C58" s="39"/>
      <c r="D58" s="43"/>
      <c r="E58" s="43"/>
    </row>
    <row r="59" spans="1:5" s="62" customFormat="1" ht="105.75" customHeight="1">
      <c r="A59" s="41"/>
      <c r="B59" s="44"/>
      <c r="C59" s="39"/>
      <c r="D59" s="43"/>
      <c r="E59" s="43"/>
    </row>
    <row r="60" spans="1:5" s="62" customFormat="1" ht="28.5" customHeight="1">
      <c r="A60" s="37"/>
      <c r="B60" s="38"/>
      <c r="C60" s="39"/>
      <c r="D60" s="40"/>
      <c r="E60" s="40"/>
    </row>
    <row r="61" spans="1:5" s="62" customFormat="1" ht="32.25" customHeight="1">
      <c r="A61" s="41"/>
      <c r="B61" s="45"/>
      <c r="C61" s="39"/>
      <c r="D61" s="43"/>
      <c r="E61" s="43"/>
    </row>
    <row r="62" spans="1:5" s="62" customFormat="1" ht="26.25" customHeight="1">
      <c r="A62" s="41"/>
      <c r="B62" s="46"/>
      <c r="C62" s="39"/>
      <c r="D62" s="43"/>
      <c r="E62" s="43"/>
    </row>
    <row r="63" spans="1:5" s="62" customFormat="1" ht="29.25" customHeight="1">
      <c r="A63" s="37"/>
      <c r="B63" s="38"/>
      <c r="C63" s="41"/>
      <c r="D63" s="40"/>
      <c r="E63" s="40"/>
    </row>
    <row r="64" spans="1:5" s="62" customFormat="1" ht="31.5" customHeight="1">
      <c r="A64" s="41"/>
      <c r="B64" s="45"/>
      <c r="C64" s="39"/>
      <c r="D64" s="43"/>
      <c r="E64" s="43"/>
    </row>
    <row r="65" spans="1:5" s="62" customFormat="1" ht="22.5" customHeight="1">
      <c r="A65" s="37"/>
      <c r="B65" s="38"/>
      <c r="C65" s="47"/>
      <c r="D65" s="40"/>
      <c r="E65" s="40"/>
    </row>
    <row r="66" spans="1:5" s="62" customFormat="1" ht="21" customHeight="1">
      <c r="A66" s="41"/>
      <c r="B66" s="48"/>
      <c r="C66" s="71"/>
      <c r="D66" s="72"/>
      <c r="E66" s="72"/>
    </row>
    <row r="67" spans="1:5" s="62" customFormat="1" ht="83.25" customHeight="1">
      <c r="A67" s="41"/>
      <c r="B67" s="50"/>
      <c r="C67" s="71"/>
      <c r="D67" s="72"/>
      <c r="E67" s="72"/>
    </row>
    <row r="68" spans="1:5" s="62" customFormat="1" ht="93.75" customHeight="1">
      <c r="A68" s="41"/>
      <c r="B68" s="50"/>
      <c r="C68" s="71"/>
      <c r="D68" s="72"/>
      <c r="E68" s="72"/>
    </row>
    <row r="69" spans="1:5" s="62" customFormat="1" ht="63" customHeight="1">
      <c r="A69" s="41"/>
      <c r="B69" s="45"/>
      <c r="C69" s="71"/>
      <c r="D69" s="72"/>
      <c r="E69" s="72"/>
    </row>
    <row r="70" spans="1:5" s="62" customFormat="1" ht="25.5" customHeight="1">
      <c r="A70" s="37"/>
      <c r="B70" s="38"/>
      <c r="C70" s="49"/>
      <c r="D70" s="40"/>
      <c r="E70" s="40"/>
    </row>
    <row r="71" spans="1:5" s="62" customFormat="1" ht="24" customHeight="1">
      <c r="A71" s="37"/>
      <c r="B71" s="38"/>
      <c r="C71" s="51"/>
      <c r="D71" s="40"/>
      <c r="E71" s="40"/>
    </row>
    <row r="72" spans="1:5" s="62" customFormat="1" ht="115.5" customHeight="1">
      <c r="A72" s="52"/>
      <c r="B72" s="44"/>
      <c r="C72" s="71"/>
      <c r="D72" s="72"/>
      <c r="E72" s="72"/>
    </row>
    <row r="73" spans="1:5" s="62" customFormat="1" ht="37.5" customHeight="1">
      <c r="A73" s="52"/>
      <c r="B73" s="44"/>
      <c r="C73" s="71"/>
      <c r="D73" s="72"/>
      <c r="E73" s="72"/>
    </row>
    <row r="74" spans="1:5" s="62" customFormat="1" ht="26.25" customHeight="1">
      <c r="A74" s="52"/>
      <c r="B74" s="53"/>
      <c r="C74" s="71"/>
      <c r="D74" s="72"/>
      <c r="E74" s="72"/>
    </row>
    <row r="75" spans="1:5" s="62" customFormat="1" ht="60.75" customHeight="1">
      <c r="A75" s="52"/>
      <c r="B75" s="53"/>
      <c r="C75" s="71"/>
      <c r="D75" s="72"/>
      <c r="E75" s="72"/>
    </row>
    <row r="76" spans="1:5" s="62" customFormat="1" ht="25.5" customHeight="1">
      <c r="A76" s="37"/>
      <c r="B76" s="38"/>
      <c r="C76" s="51"/>
      <c r="D76" s="40"/>
      <c r="E76" s="40"/>
    </row>
    <row r="77" spans="1:5" s="62" customFormat="1" ht="92.25" customHeight="1">
      <c r="A77" s="52"/>
      <c r="B77" s="38"/>
      <c r="C77" s="49"/>
      <c r="D77" s="43"/>
      <c r="E77" s="43"/>
    </row>
    <row r="78" spans="1:5" s="62" customFormat="1" ht="50.25" customHeight="1">
      <c r="A78" s="52"/>
      <c r="B78" s="44"/>
      <c r="C78" s="49"/>
      <c r="D78" s="43"/>
      <c r="E78" s="43"/>
    </row>
    <row r="79" spans="1:5" s="62" customFormat="1" ht="33.75" customHeight="1">
      <c r="A79" s="52"/>
      <c r="B79" s="38"/>
      <c r="C79" s="49"/>
      <c r="D79" s="43"/>
      <c r="E79" s="43"/>
    </row>
    <row r="80" spans="1:5" s="62" customFormat="1" ht="54" customHeight="1">
      <c r="A80" s="52"/>
      <c r="B80" s="38"/>
      <c r="C80" s="54"/>
      <c r="D80" s="43"/>
      <c r="E80" s="43"/>
    </row>
    <row r="81" spans="1:5" s="62" customFormat="1" ht="32.25" customHeight="1">
      <c r="A81" s="37"/>
      <c r="B81" s="38"/>
      <c r="C81" s="54"/>
      <c r="D81" s="40"/>
      <c r="E81" s="40"/>
    </row>
    <row r="82" spans="1:5" s="62" customFormat="1" ht="15.75">
      <c r="A82" s="41"/>
      <c r="B82" s="55"/>
      <c r="C82" s="54"/>
      <c r="D82" s="43"/>
      <c r="E82" s="43"/>
    </row>
    <row r="83" spans="1:5" s="62" customFormat="1" ht="15.75">
      <c r="A83" s="37"/>
      <c r="B83" s="56"/>
      <c r="C83" s="54"/>
      <c r="D83" s="43"/>
      <c r="E83" s="43"/>
    </row>
    <row r="84" spans="1:5" s="62" customFormat="1" ht="32.25" customHeight="1">
      <c r="A84" s="57"/>
      <c r="B84" s="1"/>
      <c r="C84" s="58"/>
      <c r="D84" s="58"/>
      <c r="E84" s="58"/>
    </row>
    <row r="85" s="62" customFormat="1" ht="12.75">
      <c r="A85" s="63"/>
    </row>
    <row r="86" s="62" customFormat="1" ht="12.75">
      <c r="A86" s="63"/>
    </row>
  </sheetData>
  <sheetProtection/>
  <mergeCells count="16">
    <mergeCell ref="E25:E29"/>
    <mergeCell ref="E34:E40"/>
    <mergeCell ref="C72:C75"/>
    <mergeCell ref="D72:D75"/>
    <mergeCell ref="E72:E75"/>
    <mergeCell ref="C34:C40"/>
    <mergeCell ref="D34:D40"/>
    <mergeCell ref="B52:E52"/>
    <mergeCell ref="C66:C69"/>
    <mergeCell ref="D66:D69"/>
    <mergeCell ref="E66:E69"/>
    <mergeCell ref="A2:E2"/>
    <mergeCell ref="A3:E3"/>
    <mergeCell ref="A6:E6"/>
    <mergeCell ref="C25:C29"/>
    <mergeCell ref="D25:D29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3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2013-12-04T15:57:39Z</cp:lastPrinted>
  <dcterms:created xsi:type="dcterms:W3CDTF">1996-10-08T23:32:33Z</dcterms:created>
  <dcterms:modified xsi:type="dcterms:W3CDTF">2014-10-01T18:16:40Z</dcterms:modified>
  <cp:category/>
  <cp:version/>
  <cp:contentType/>
  <cp:contentStatus/>
</cp:coreProperties>
</file>