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'2014г.'!$A$1:$E$51</definedName>
  </definedNames>
  <calcPr fullCalcOnLoad="1" refMode="R1C1"/>
</workbook>
</file>

<file path=xl/sharedStrings.xml><?xml version="1.0" encoding="utf-8"?>
<sst xmlns="http://schemas.openxmlformats.org/spreadsheetml/2006/main" count="70" uniqueCount="67">
  <si>
    <t>ПЕРЕЧЕНЬ</t>
  </si>
  <si>
    <t>№ п/п</t>
  </si>
  <si>
    <t>Наименование работ</t>
  </si>
  <si>
    <t>Периодичность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</si>
  <si>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</si>
  <si>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</si>
  <si>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</si>
  <si>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</si>
  <si>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</si>
  <si>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</si>
  <si>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</si>
  <si>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</si>
  <si>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</si>
  <si>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</si>
  <si>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</si>
  <si>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</si>
  <si>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</si>
  <si>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</si>
  <si>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</si>
  <si>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</si>
  <si>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</si>
  <si>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</si>
  <si>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</si>
  <si>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</si>
  <si>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</si>
  <si>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</si>
  <si>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</si>
  <si>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</si>
  <si>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</si>
  <si>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</si>
  <si>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</si>
  <si>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</si>
  <si>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</si>
  <si>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</si>
  <si>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</si>
  <si>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</si>
  <si>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</si>
  <si>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</si>
  <si>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</si>
  <si>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</si>
  <si>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</si>
  <si>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</si>
  <si>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</si>
  <si>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</si>
  <si>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</si>
  <si>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</si>
  <si>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</si>
  <si>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</si>
  <si>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</si>
  <si>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</si>
  <si>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</si>
  <si>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</si>
  <si>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</si>
  <si>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</si>
  <si>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</si>
  <si>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</si>
  <si>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</si>
  <si>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</si>
  <si>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</si>
  <si>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</si>
  <si>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</si>
  <si>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</t>
    </r>
  </si>
  <si>
    <t xml:space="preserve">Стоимость услуг, руб. за 1 м² в месяц </t>
  </si>
  <si>
    <t xml:space="preserve">Годовая плата,  1 м² общей площади, руб в год  </t>
  </si>
  <si>
    <t xml:space="preserve">Итого плата за 1 м² </t>
  </si>
  <si>
    <t>обязательных работ и услуг  по содержанию общего имущества многоквартирного дома</t>
  </si>
  <si>
    <t>п.Малиновский, ул.Первомайская, д.22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</si>
</sst>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0.25" customHeight="1">
      <c r="C1" s="67"/>
      <c r="D1" s="67"/>
      <c r="E1" s="67"/>
    </row>
    <row r="2" spans="1:5" ht="15" customHeight="1">
      <c r="A2" s="70" t="s">
        <v>0</v>
      </c>
      <c r="B2" s="70"/>
      <c r="C2" s="70"/>
      <c r="D2" s="70"/>
      <c r="E2" s="70"/>
    </row>
    <row r="3" spans="1:5" ht="27" customHeight="1">
      <c r="A3" s="71" t="s">
        <v>65</v>
      </c>
      <c r="B3" s="71"/>
      <c r="C3" s="71"/>
      <c r="D3" s="71"/>
      <c r="E3" s="71"/>
    </row>
    <row r="4" spans="1:5" ht="30.75" customHeight="1">
      <c r="A4" s="1"/>
      <c r="B4" s="84" t="s">
        <v>66</v>
      </c>
      <c r="C4" s="84"/>
      <c r="D4" s="84"/>
      <c r="E4" s="84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62</v>
      </c>
      <c r="E5" s="5" t="s">
        <v>63</v>
      </c>
    </row>
    <row r="6" spans="1:5" ht="29.25" customHeight="1">
      <c r="A6" s="72" t="s">
        <v>46</v>
      </c>
      <c r="B6" s="73"/>
      <c r="C6" s="73"/>
      <c r="D6" s="73"/>
      <c r="E6" s="74"/>
    </row>
    <row r="7" spans="1:5" ht="19.5" customHeight="1">
      <c r="A7" s="59" t="s">
        <v>4</v>
      </c>
      <c r="B7" s="6" t="s">
        <v>5</v>
      </c>
      <c r="C7" s="7"/>
      <c r="D7" s="8">
        <f>D8+D17+D22+D24</f>
        <v>8.940000000000001</v>
      </c>
      <c r="E7" s="8">
        <f>D7*12</f>
        <v>107.28000000000002</v>
      </c>
    </row>
    <row r="8" spans="1:5" ht="78.75" customHeight="1">
      <c r="A8" s="9" t="s">
        <v>6</v>
      </c>
      <c r="B8" s="10" t="s">
        <v>7</v>
      </c>
      <c r="C8" s="7" t="s">
        <v>60</v>
      </c>
      <c r="D8" s="8">
        <f>D9+D10+D11+D12+D13+D14+D15+D16</f>
        <v>4.140000000000001</v>
      </c>
      <c r="E8" s="8">
        <f aca="true" t="shared" si="0" ref="E8:E25">D8*12</f>
        <v>49.68000000000001</v>
      </c>
    </row>
    <row r="9" spans="1:5" ht="36.75" customHeight="1">
      <c r="A9" s="11" t="s">
        <v>8</v>
      </c>
      <c r="B9" s="12" t="s">
        <v>48</v>
      </c>
      <c r="C9" s="7" t="s">
        <v>9</v>
      </c>
      <c r="D9" s="13">
        <v>0.79</v>
      </c>
      <c r="E9" s="13">
        <f t="shared" si="0"/>
        <v>9.48</v>
      </c>
    </row>
    <row r="10" spans="1:5" ht="26.25" customHeight="1">
      <c r="A10" s="11" t="s">
        <v>10</v>
      </c>
      <c r="B10" s="14" t="s">
        <v>49</v>
      </c>
      <c r="C10" s="7" t="s">
        <v>11</v>
      </c>
      <c r="D10" s="13">
        <v>0.09</v>
      </c>
      <c r="E10" s="13">
        <f t="shared" si="0"/>
        <v>1.08</v>
      </c>
    </row>
    <row r="11" spans="1:5" ht="50.25" customHeight="1">
      <c r="A11" s="11" t="s">
        <v>12</v>
      </c>
      <c r="B11" s="15" t="s">
        <v>61</v>
      </c>
      <c r="C11" s="7" t="s">
        <v>13</v>
      </c>
      <c r="D11" s="13">
        <v>1.09</v>
      </c>
      <c r="E11" s="13">
        <f t="shared" si="0"/>
        <v>13.080000000000002</v>
      </c>
    </row>
    <row r="12" spans="1:5" ht="42.75" customHeight="1">
      <c r="A12" s="11" t="s">
        <v>14</v>
      </c>
      <c r="B12" s="12" t="s">
        <v>43</v>
      </c>
      <c r="C12" s="7" t="s">
        <v>15</v>
      </c>
      <c r="D12" s="13">
        <v>0.52</v>
      </c>
      <c r="E12" s="13">
        <f t="shared" si="0"/>
        <v>6.24</v>
      </c>
    </row>
    <row r="13" spans="1:5" ht="43.5" customHeight="1">
      <c r="A13" s="11" t="s">
        <v>16</v>
      </c>
      <c r="B13" s="12" t="s">
        <v>59</v>
      </c>
      <c r="C13" s="7" t="s">
        <v>17</v>
      </c>
      <c r="D13" s="13">
        <v>0.49</v>
      </c>
      <c r="E13" s="13">
        <f t="shared" si="0"/>
        <v>5.88</v>
      </c>
    </row>
    <row r="14" spans="1:5" ht="50.25" customHeight="1">
      <c r="A14" s="11" t="s">
        <v>18</v>
      </c>
      <c r="B14" s="6" t="s">
        <v>47</v>
      </c>
      <c r="C14" s="16" t="s">
        <v>19</v>
      </c>
      <c r="D14" s="13">
        <v>0.65</v>
      </c>
      <c r="E14" s="13">
        <f t="shared" si="0"/>
        <v>7.800000000000001</v>
      </c>
    </row>
    <row r="15" spans="1:5" ht="35.25" customHeight="1">
      <c r="A15" s="11" t="s">
        <v>20</v>
      </c>
      <c r="B15" s="15" t="s">
        <v>57</v>
      </c>
      <c r="C15" s="7" t="s">
        <v>58</v>
      </c>
      <c r="D15" s="13">
        <v>0.32</v>
      </c>
      <c r="E15" s="13">
        <f t="shared" si="0"/>
        <v>3.84</v>
      </c>
    </row>
    <row r="16" spans="1:5" ht="34.5" customHeight="1">
      <c r="A16" s="11" t="s">
        <v>21</v>
      </c>
      <c r="B16" s="15" t="s">
        <v>44</v>
      </c>
      <c r="C16" s="7" t="s">
        <v>22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23</v>
      </c>
      <c r="B17" s="10" t="s">
        <v>52</v>
      </c>
      <c r="C17" s="7"/>
      <c r="D17" s="8">
        <f>D18+D19+D20+D21</f>
        <v>0.8899999999999999</v>
      </c>
      <c r="E17" s="8">
        <f t="shared" si="0"/>
        <v>10.68</v>
      </c>
    </row>
    <row r="18" spans="1:5" ht="24" customHeight="1">
      <c r="A18" s="11" t="s">
        <v>24</v>
      </c>
      <c r="B18" s="14" t="s">
        <v>25</v>
      </c>
      <c r="C18" s="7" t="s">
        <v>26</v>
      </c>
      <c r="D18" s="13">
        <v>0.06</v>
      </c>
      <c r="E18" s="13">
        <f t="shared" si="0"/>
        <v>0.72</v>
      </c>
    </row>
    <row r="19" spans="1:5" ht="21" customHeight="1">
      <c r="A19" s="11" t="s">
        <v>27</v>
      </c>
      <c r="B19" s="14" t="s">
        <v>28</v>
      </c>
      <c r="C19" s="11" t="s">
        <v>29</v>
      </c>
      <c r="D19" s="13">
        <v>0.32</v>
      </c>
      <c r="E19" s="13">
        <f t="shared" si="0"/>
        <v>3.84</v>
      </c>
    </row>
    <row r="20" spans="1:5" ht="25.5" customHeight="1">
      <c r="A20" s="11" t="s">
        <v>30</v>
      </c>
      <c r="B20" s="17" t="s">
        <v>31</v>
      </c>
      <c r="C20" s="7" t="s">
        <v>26</v>
      </c>
      <c r="D20" s="13">
        <v>0.32</v>
      </c>
      <c r="E20" s="13">
        <f t="shared" si="0"/>
        <v>3.84</v>
      </c>
    </row>
    <row r="21" spans="1:5" ht="25.5" customHeight="1">
      <c r="A21" s="11" t="s">
        <v>32</v>
      </c>
      <c r="B21" s="18" t="s">
        <v>50</v>
      </c>
      <c r="C21" s="7" t="s">
        <v>26</v>
      </c>
      <c r="D21" s="13">
        <v>0.19</v>
      </c>
      <c r="E21" s="13">
        <f t="shared" si="0"/>
        <v>2.2800000000000002</v>
      </c>
    </row>
    <row r="22" spans="1:5" ht="26.25" customHeight="1">
      <c r="A22" s="19" t="s">
        <v>33</v>
      </c>
      <c r="B22" s="20" t="s">
        <v>51</v>
      </c>
      <c r="C22" s="21"/>
      <c r="D22" s="22">
        <f>D23</f>
        <v>0.32</v>
      </c>
      <c r="E22" s="8">
        <f t="shared" si="0"/>
        <v>3.84</v>
      </c>
    </row>
    <row r="23" spans="1:5" ht="39" customHeight="1">
      <c r="A23" s="11" t="s">
        <v>34</v>
      </c>
      <c r="B23" s="14" t="s">
        <v>35</v>
      </c>
      <c r="C23" s="7" t="s">
        <v>36</v>
      </c>
      <c r="D23" s="13">
        <v>0.32</v>
      </c>
      <c r="E23" s="13">
        <f t="shared" si="0"/>
        <v>3.84</v>
      </c>
    </row>
    <row r="24" spans="1:5" ht="14.25" customHeight="1">
      <c r="A24" s="19" t="s">
        <v>37</v>
      </c>
      <c r="B24" s="6" t="s">
        <v>38</v>
      </c>
      <c r="C24" s="13"/>
      <c r="D24" s="8">
        <f>D25+D31</f>
        <v>3.5900000000000003</v>
      </c>
      <c r="E24" s="8">
        <f t="shared" si="0"/>
        <v>43.080000000000005</v>
      </c>
    </row>
    <row r="25" spans="1:5" ht="13.5" customHeight="1">
      <c r="A25" s="23"/>
      <c r="B25" s="24" t="s">
        <v>45</v>
      </c>
      <c r="C25" s="75" t="s">
        <v>39</v>
      </c>
      <c r="D25" s="78">
        <v>3.43</v>
      </c>
      <c r="E25" s="78">
        <f t="shared" si="0"/>
        <v>41.160000000000004</v>
      </c>
    </row>
    <row r="26" spans="1:5" ht="48" customHeight="1">
      <c r="A26" s="25"/>
      <c r="B26" s="65" t="s">
        <v>56</v>
      </c>
      <c r="C26" s="76"/>
      <c r="D26" s="79"/>
      <c r="E26" s="79"/>
    </row>
    <row r="27" spans="1:5" ht="43.5" customHeight="1">
      <c r="A27" s="25"/>
      <c r="B27" s="65" t="s">
        <v>55</v>
      </c>
      <c r="C27" s="76"/>
      <c r="D27" s="79"/>
      <c r="E27" s="79"/>
    </row>
    <row r="28" spans="1:5" ht="51" customHeight="1">
      <c r="A28" s="25"/>
      <c r="B28" s="65" t="s">
        <v>54</v>
      </c>
      <c r="C28" s="76"/>
      <c r="D28" s="79"/>
      <c r="E28" s="79"/>
    </row>
    <row r="29" spans="1:5" ht="43.5" customHeight="1">
      <c r="A29" s="21"/>
      <c r="B29" s="64" t="s">
        <v>40</v>
      </c>
      <c r="C29" s="77"/>
      <c r="D29" s="80"/>
      <c r="E29" s="80"/>
    </row>
    <row r="30" spans="1:5" ht="27" customHeight="1" hidden="1">
      <c r="A30" s="9" t="s">
        <v>41</v>
      </c>
      <c r="B30" s="27" t="s">
        <v>42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53</v>
      </c>
      <c r="C31" s="60" t="s">
        <v>39</v>
      </c>
      <c r="D31" s="13">
        <v>0.16</v>
      </c>
      <c r="E31" s="13">
        <f>D31*12</f>
        <v>1.92</v>
      </c>
    </row>
    <row r="32" spans="1:5" ht="18" customHeight="1" hidden="1">
      <c r="A32" s="9"/>
      <c r="B32" s="27"/>
      <c r="C32" s="16"/>
      <c r="D32" s="8"/>
      <c r="E32" s="8"/>
    </row>
    <row r="33" spans="1:5" ht="15" customHeight="1" hidden="1">
      <c r="A33" s="9"/>
      <c r="B33" s="6"/>
      <c r="C33" s="5"/>
      <c r="D33" s="8"/>
      <c r="E33" s="8"/>
    </row>
    <row r="34" spans="1:5" ht="43.5" customHeight="1" hidden="1">
      <c r="A34" s="28"/>
      <c r="B34" s="29"/>
      <c r="C34" s="81"/>
      <c r="D34" s="78"/>
      <c r="E34" s="78"/>
    </row>
    <row r="35" spans="1:5" ht="20.25" customHeight="1" hidden="1">
      <c r="A35" s="28"/>
      <c r="B35" s="29"/>
      <c r="C35" s="82"/>
      <c r="D35" s="79"/>
      <c r="E35" s="79"/>
    </row>
    <row r="36" spans="1:5" ht="27" customHeight="1" hidden="1">
      <c r="A36" s="28"/>
      <c r="B36" s="30"/>
      <c r="C36" s="82"/>
      <c r="D36" s="79"/>
      <c r="E36" s="79"/>
    </row>
    <row r="37" spans="1:5" ht="42.75" customHeight="1" hidden="1">
      <c r="A37" s="28"/>
      <c r="B37" s="30"/>
      <c r="C37" s="82"/>
      <c r="D37" s="79"/>
      <c r="E37" s="79"/>
    </row>
    <row r="38" spans="1:5" ht="38.25" customHeight="1" hidden="1">
      <c r="A38" s="28"/>
      <c r="B38" s="10"/>
      <c r="C38" s="82"/>
      <c r="D38" s="79"/>
      <c r="E38" s="79"/>
    </row>
    <row r="39" spans="1:5" ht="45.75" customHeight="1" hidden="1">
      <c r="A39" s="28"/>
      <c r="B39" s="66"/>
      <c r="C39" s="82"/>
      <c r="D39" s="79"/>
      <c r="E39" s="79"/>
    </row>
    <row r="40" spans="1:5" ht="24" customHeight="1" hidden="1">
      <c r="A40" s="28"/>
      <c r="B40" s="30"/>
      <c r="C40" s="83"/>
      <c r="D40" s="80"/>
      <c r="E40" s="80"/>
    </row>
    <row r="41" spans="1:5" ht="27" customHeight="1" hidden="1">
      <c r="A41" s="28"/>
      <c r="B41" s="29"/>
      <c r="C41" s="16"/>
      <c r="D41" s="13"/>
      <c r="E41" s="13"/>
    </row>
    <row r="42" spans="1:5" ht="24" customHeight="1" hidden="1">
      <c r="A42" s="28"/>
      <c r="B42" s="6"/>
      <c r="C42" s="16"/>
      <c r="D42" s="13"/>
      <c r="E42" s="13"/>
    </row>
    <row r="43" spans="1:5" ht="17.25" customHeight="1" hidden="1">
      <c r="A43" s="9"/>
      <c r="B43" s="6"/>
      <c r="C43" s="5"/>
      <c r="D43" s="8"/>
      <c r="E43" s="8"/>
    </row>
    <row r="44" spans="1:5" ht="54.75" customHeight="1" hidden="1">
      <c r="A44" s="28"/>
      <c r="B44" s="6"/>
      <c r="C44" s="16"/>
      <c r="D44" s="13"/>
      <c r="E44" s="13"/>
    </row>
    <row r="45" spans="1:5" ht="37.5" customHeight="1" hidden="1">
      <c r="A45" s="28"/>
      <c r="B45" s="15"/>
      <c r="C45" s="16"/>
      <c r="D45" s="13"/>
      <c r="E45" s="13"/>
    </row>
    <row r="46" spans="1:5" ht="29.25" customHeight="1" hidden="1">
      <c r="A46" s="28"/>
      <c r="B46" s="6"/>
      <c r="C46" s="16"/>
      <c r="D46" s="13"/>
      <c r="E46" s="13"/>
    </row>
    <row r="47" spans="1:5" ht="38.25" customHeight="1" hidden="1">
      <c r="A47" s="28"/>
      <c r="B47" s="6"/>
      <c r="C47" s="16"/>
      <c r="D47" s="13"/>
      <c r="E47" s="13"/>
    </row>
    <row r="48" spans="1:5" ht="33" customHeight="1" hidden="1">
      <c r="A48" s="28"/>
      <c r="B48" s="63"/>
      <c r="C48" s="16"/>
      <c r="D48" s="13"/>
      <c r="E48" s="13"/>
    </row>
    <row r="49" spans="1:5" ht="19.5" customHeight="1" hidden="1">
      <c r="A49" s="9"/>
      <c r="B49" s="6"/>
      <c r="C49" s="26"/>
      <c r="D49" s="8"/>
      <c r="E49" s="8"/>
    </row>
    <row r="50" spans="1:5" ht="18" customHeight="1" hidden="1">
      <c r="A50" s="11"/>
      <c r="B50" s="31"/>
      <c r="C50" s="23"/>
      <c r="D50" s="13"/>
      <c r="E50" s="13"/>
    </row>
    <row r="51" spans="1:5" ht="21" customHeight="1">
      <c r="A51" s="32"/>
      <c r="B51" s="33" t="s">
        <v>64</v>
      </c>
      <c r="C51" s="34"/>
      <c r="D51" s="34">
        <f>D49+D32+D7</f>
        <v>8.940000000000001</v>
      </c>
      <c r="E51" s="34">
        <f>E49+E32+E7</f>
        <v>107.28000000000002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68"/>
      <c r="D65" s="69"/>
      <c r="E65" s="69"/>
    </row>
    <row r="66" spans="1:5" s="61" customFormat="1" ht="83.25" customHeight="1">
      <c r="A66" s="40"/>
      <c r="B66" s="49"/>
      <c r="C66" s="68"/>
      <c r="D66" s="69"/>
      <c r="E66" s="69"/>
    </row>
    <row r="67" spans="1:5" s="61" customFormat="1" ht="93.75" customHeight="1">
      <c r="A67" s="40"/>
      <c r="B67" s="49"/>
      <c r="C67" s="68"/>
      <c r="D67" s="69"/>
      <c r="E67" s="69"/>
    </row>
    <row r="68" spans="1:5" s="61" customFormat="1" ht="63" customHeight="1">
      <c r="A68" s="40"/>
      <c r="B68" s="44"/>
      <c r="C68" s="68"/>
      <c r="D68" s="69"/>
      <c r="E68" s="69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68"/>
      <c r="D71" s="69"/>
      <c r="E71" s="69"/>
    </row>
    <row r="72" spans="1:5" s="61" customFormat="1" ht="37.5" customHeight="1">
      <c r="A72" s="51"/>
      <c r="B72" s="43"/>
      <c r="C72" s="68"/>
      <c r="D72" s="69"/>
      <c r="E72" s="69"/>
    </row>
    <row r="73" spans="1:5" s="61" customFormat="1" ht="26.25" customHeight="1">
      <c r="A73" s="51"/>
      <c r="B73" s="52"/>
      <c r="C73" s="68"/>
      <c r="D73" s="69"/>
      <c r="E73" s="69"/>
    </row>
    <row r="74" spans="1:5" s="61" customFormat="1" ht="60.75" customHeight="1">
      <c r="A74" s="51"/>
      <c r="B74" s="52"/>
      <c r="C74" s="68"/>
      <c r="D74" s="69"/>
      <c r="E74" s="69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6">
    <mergeCell ref="B4:E4"/>
    <mergeCell ref="C71:C74"/>
    <mergeCell ref="D71:D74"/>
    <mergeCell ref="E71:E74"/>
    <mergeCell ref="C34:C40"/>
    <mergeCell ref="D34:D40"/>
    <mergeCell ref="C65:C68"/>
    <mergeCell ref="D65:D68"/>
    <mergeCell ref="E65:E68"/>
    <mergeCell ref="A2:E2"/>
    <mergeCell ref="A3:E3"/>
    <mergeCell ref="A6:E6"/>
    <mergeCell ref="C25:C29"/>
    <mergeCell ref="D25:D29"/>
    <mergeCell ref="E25:E29"/>
    <mergeCell ref="E34:E40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2013-12-29T18:04:53Z</cp:lastPrinted>
  <dcterms:created xsi:type="dcterms:W3CDTF">1996-10-08T23:32:33Z</dcterms:created>
  <dcterms:modified xsi:type="dcterms:W3CDTF">2014-10-01T18:56:00Z</dcterms:modified>
  <cp:category/>
  <cp:version/>
  <cp:contentType/>
  <cp:contentStatus/>
</cp:coreProperties>
</file>